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DEYA\Downloads\"/>
    </mc:Choice>
  </mc:AlternateContent>
  <xr:revisionPtr revIDLastSave="0" documentId="13_ncr:1_{40282826-7D19-4A59-ADD7-52F8228BF03E}" xr6:coauthVersionLast="47" xr6:coauthVersionMax="47" xr10:uidLastSave="{00000000-0000-0000-0000-000000000000}"/>
  <bookViews>
    <workbookView xWindow="-120" yWindow="-120" windowWidth="29040" windowHeight="15720" activeTab="3" xr2:uid="{00000000-000D-0000-FFFF-FFFF00000000}"/>
  </bookViews>
  <sheets>
    <sheet name="ALCANCE" sheetId="6" r:id="rId1"/>
    <sheet name="RUTA PT " sheetId="27" r:id="rId2"/>
    <sheet name="Actividades" sheetId="2" r:id="rId3"/>
    <sheet name="Normatividad" sheetId="3" r:id="rId4"/>
    <sheet name="Muestreo" sheetId="4" r:id="rId5"/>
    <sheet name="Instructivo" sheetId="5" r:id="rId6"/>
    <sheet name="Escrito" sheetId="7" r:id="rId7"/>
    <sheet name="Indice" sheetId="8" r:id="rId8"/>
    <sheet name="I" sheetId="9" r:id="rId9"/>
    <sheet name="II" sheetId="10" r:id="rId10"/>
    <sheet name="III" sheetId="11" r:id="rId11"/>
    <sheet name="IV" sheetId="12" r:id="rId12"/>
    <sheet name="V" sheetId="13" r:id="rId13"/>
    <sheet name="VI" sheetId="14" r:id="rId14"/>
    <sheet name="VII" sheetId="15" r:id="rId15"/>
    <sheet name="VIII" sheetId="16" r:id="rId16"/>
    <sheet name="IX" sheetId="17" r:id="rId17"/>
    <sheet name="X" sheetId="18" r:id="rId18"/>
    <sheet name="XI" sheetId="19" r:id="rId19"/>
    <sheet name="XII" sheetId="20" r:id="rId20"/>
    <sheet name="XIII" sheetId="28" r:id="rId21"/>
    <sheet name="XIV" sheetId="22" r:id="rId22"/>
    <sheet name="XV" sheetId="23" r:id="rId23"/>
    <sheet name="XVI" sheetId="29" r:id="rId24"/>
    <sheet name="XVII" sheetId="30" r:id="rId25"/>
    <sheet name="XVIII" sheetId="31" r:id="rId26"/>
  </sheets>
  <externalReferences>
    <externalReference r:id="rId27"/>
  </externalReferences>
  <definedNames>
    <definedName name="_xlnm.Print_Area" localSheetId="2">Actividades!$A$2:$C$20</definedName>
    <definedName name="_xlnm.Print_Area" localSheetId="0">ALCANCE!$B$3:$J$20</definedName>
    <definedName name="_xlnm.Print_Area" localSheetId="6">Escrito!$A$1:$K$23</definedName>
    <definedName name="_xlnm.Print_Area" localSheetId="8">I!$A$1:$J$72</definedName>
    <definedName name="_xlnm.Print_Area" localSheetId="9">II!$A$1:$J$78</definedName>
    <definedName name="_xlnm.Print_Area" localSheetId="10">III!$A$1:$J$75</definedName>
    <definedName name="_xlnm.Print_Area" localSheetId="7">Indice!$A$1:$H$30</definedName>
    <definedName name="_xlnm.Print_Area" localSheetId="5">Instructivo!$A$2:$J$43</definedName>
    <definedName name="_xlnm.Print_Area" localSheetId="11">IV!$A$1:$J$70</definedName>
    <definedName name="_xlnm.Print_Area" localSheetId="16">IX!$A$1:$J$66</definedName>
    <definedName name="_xlnm.Print_Area" localSheetId="4">Muestreo!$A$1:$K$43</definedName>
    <definedName name="_xlnm.Print_Area" localSheetId="3">Normatividad!$A$1:$J$69</definedName>
    <definedName name="_xlnm.Print_Area" localSheetId="1">'RUTA PT '!$B$1:$U$41</definedName>
    <definedName name="_xlnm.Print_Area" localSheetId="12">V!$A$1:$J$65</definedName>
    <definedName name="_xlnm.Print_Area" localSheetId="13">VI!$A$1:$J$66</definedName>
    <definedName name="_xlnm.Print_Area" localSheetId="14">VII!$A$1:$I$67</definedName>
    <definedName name="_xlnm.Print_Area" localSheetId="15">VIII!$A$1:$J$65</definedName>
    <definedName name="_xlnm.Print_Area" localSheetId="17">X!$A$1:$J$64</definedName>
    <definedName name="_xlnm.Print_Area" localSheetId="18">XI!$A$1:$J$67</definedName>
    <definedName name="_xlnm.Print_Area" localSheetId="19">XII!$A$1:$J$65</definedName>
    <definedName name="_xlnm.Print_Area" localSheetId="20">XIII!$A$1:$J$115</definedName>
    <definedName name="_xlnm.Print_Area" localSheetId="21">XIV!$A$1:$J$97</definedName>
    <definedName name="_xlnm.Print_Area" localSheetId="22">XV!$A$1:$J$91</definedName>
    <definedName name="_xlnm.Print_Area" localSheetId="23">XVI!$A$1:$J$122</definedName>
    <definedName name="_xlnm.Print_Area" localSheetId="24">XVII!$A$1:$J$76</definedName>
    <definedName name="_xlnm.Print_Area" localSheetId="25">XVIII!$A$1:$J$80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31" l="1"/>
  <c r="F63" i="30"/>
  <c r="F109" i="29"/>
  <c r="F99" i="28"/>
  <c r="F98" i="28"/>
  <c r="F100" i="28"/>
  <c r="F75" i="23" l="1"/>
  <c r="F108" i="29" s="1"/>
  <c r="F62" i="30" s="1"/>
  <c r="F64" i="31" s="1"/>
  <c r="F74" i="23"/>
  <c r="F107" i="29" s="1"/>
  <c r="F61" i="30" s="1"/>
  <c r="F63" i="31" s="1"/>
  <c r="F81" i="22"/>
  <c r="F80" i="22"/>
  <c r="F48" i="20"/>
  <c r="F47" i="20"/>
  <c r="F52" i="19"/>
  <c r="F51" i="19"/>
  <c r="F50" i="18"/>
  <c r="F49" i="18"/>
  <c r="F51" i="17"/>
  <c r="F50" i="17"/>
  <c r="F51" i="16"/>
  <c r="F50" i="16"/>
  <c r="F51" i="13"/>
  <c r="F50" i="13"/>
  <c r="F51" i="14"/>
  <c r="F50" i="14"/>
  <c r="F51" i="15"/>
  <c r="F50" i="15"/>
  <c r="G65" i="10"/>
  <c r="F61" i="11" s="1"/>
  <c r="F54" i="12" s="1"/>
  <c r="G64" i="10"/>
  <c r="F60" i="11" s="1"/>
  <c r="F53" i="12" s="1"/>
  <c r="A76" i="10" l="1"/>
  <c r="A72" i="11" s="1"/>
  <c r="A65" i="12" s="1"/>
  <c r="A62" i="13" s="1"/>
  <c r="A63" i="14" s="1"/>
  <c r="A63" i="15" s="1"/>
  <c r="A62" i="16" s="1"/>
  <c r="A62" i="17" s="1"/>
  <c r="A61" i="18" s="1"/>
  <c r="A63" i="19" s="1"/>
  <c r="A60" i="20" s="1"/>
  <c r="A109" i="28" s="1"/>
  <c r="A92" i="22" s="1"/>
  <c r="A86" i="23" s="1"/>
  <c r="A118" i="29" s="1"/>
  <c r="A72" i="30" s="1"/>
  <c r="A75" i="31" s="1"/>
  <c r="A54" i="10"/>
  <c r="A50" i="11" s="1"/>
  <c r="A44" i="12" s="1"/>
  <c r="A41" i="13" s="1"/>
  <c r="A41" i="14" s="1"/>
  <c r="A41" i="15" s="1"/>
  <c r="A41" i="16" s="1"/>
  <c r="A41" i="17" s="1"/>
  <c r="A40" i="18" s="1"/>
  <c r="A42" i="19" s="1"/>
  <c r="A37" i="20" s="1"/>
  <c r="A33" i="10"/>
  <c r="A32" i="11" s="1"/>
  <c r="A33" i="12" s="1"/>
  <c r="A30" i="13" s="1"/>
  <c r="A30" i="14" s="1"/>
  <c r="A28" i="15" s="1"/>
  <c r="A30" i="16" s="1"/>
  <c r="A30" i="17" s="1"/>
  <c r="A29" i="18" s="1"/>
  <c r="A31" i="19" s="1"/>
  <c r="A26" i="20" s="1"/>
  <c r="A32" i="10"/>
  <c r="A31" i="11" s="1"/>
  <c r="A32" i="12" s="1"/>
  <c r="A29" i="13" s="1"/>
  <c r="A29" i="14" s="1"/>
  <c r="A27" i="15" s="1"/>
  <c r="A29" i="16" s="1"/>
  <c r="A29" i="17" s="1"/>
  <c r="A28" i="18" s="1"/>
  <c r="A30" i="19" s="1"/>
  <c r="A25" i="20" s="1"/>
  <c r="A27" i="10"/>
  <c r="A26" i="11" s="1"/>
  <c r="A27" i="12" s="1"/>
  <c r="A24" i="13" s="1"/>
  <c r="A24" i="14" s="1"/>
  <c r="A23" i="15" s="1"/>
  <c r="A24" i="16" s="1"/>
  <c r="A24" i="17" s="1"/>
  <c r="A23" i="18" s="1"/>
  <c r="A25" i="19" s="1"/>
  <c r="A20" i="20" s="1"/>
  <c r="A26" i="10"/>
  <c r="A25" i="11" s="1"/>
  <c r="A26" i="12" s="1"/>
  <c r="A23" i="13" s="1"/>
  <c r="A23" i="14" s="1"/>
  <c r="A22" i="15" s="1"/>
  <c r="A23" i="16" s="1"/>
  <c r="A23" i="17" s="1"/>
  <c r="A22" i="18" s="1"/>
  <c r="A24" i="19" s="1"/>
  <c r="A19" i="20" s="1"/>
  <c r="A15" i="10"/>
  <c r="A16" i="11" s="1"/>
  <c r="A16" i="12" s="1"/>
  <c r="A14" i="13" s="1"/>
  <c r="A13" i="14" s="1"/>
  <c r="A13" i="15" s="1"/>
  <c r="A14" i="16" s="1"/>
  <c r="A14" i="17" s="1"/>
  <c r="A13" i="18" s="1"/>
  <c r="A14" i="19" s="1"/>
  <c r="A12" i="20" s="1"/>
  <c r="J2" i="10"/>
  <c r="J2" i="11" s="1"/>
  <c r="J2" i="12" s="1"/>
  <c r="J2" i="13" s="1"/>
  <c r="J2" i="14" s="1"/>
  <c r="I2" i="15" s="1"/>
  <c r="J2" i="16" s="1"/>
  <c r="J2" i="17" s="1"/>
  <c r="J2" i="18" s="1"/>
  <c r="A16" i="28" l="1"/>
  <c r="A19" i="22" s="1"/>
  <c r="A14" i="23" s="1"/>
  <c r="A44" i="28"/>
  <c r="A35" i="22" s="1"/>
  <c r="A29" i="23" s="1"/>
  <c r="A29" i="29" s="1"/>
  <c r="A23" i="30" s="1"/>
  <c r="A31" i="31" s="1"/>
  <c r="A56" i="28"/>
  <c r="A40" i="22" s="1"/>
  <c r="A33" i="23" s="1"/>
  <c r="A34" i="29" s="1"/>
  <c r="A28" i="30" s="1"/>
  <c r="A35" i="31" s="1"/>
  <c r="A43" i="28"/>
  <c r="A34" i="22" s="1"/>
  <c r="A28" i="23" s="1"/>
  <c r="A28" i="29" s="1"/>
  <c r="A22" i="30" s="1"/>
  <c r="A30" i="31" s="1"/>
  <c r="A57" i="28"/>
  <c r="A41" i="22" s="1"/>
  <c r="A34" i="23" s="1"/>
  <c r="A35" i="29" s="1"/>
  <c r="A29" i="30" s="1"/>
  <c r="A36" i="31" s="1"/>
  <c r="A88" i="28"/>
  <c r="A71" i="22" s="1"/>
  <c r="A65" i="23" s="1"/>
  <c r="A63" i="29" s="1"/>
  <c r="A52" i="30" s="1"/>
  <c r="A54" i="31" s="1"/>
  <c r="J2" i="19"/>
  <c r="J2" i="20" s="1"/>
  <c r="J2" i="28"/>
  <c r="J2" i="22" s="1"/>
  <c r="F76" i="23"/>
  <c r="F82" i="22"/>
  <c r="F49" i="20"/>
  <c r="F53" i="19"/>
  <c r="F51" i="18"/>
  <c r="A25" i="18"/>
  <c r="F52" i="17"/>
  <c r="A26" i="17"/>
  <c r="F52" i="16"/>
  <c r="A26" i="16"/>
  <c r="F52" i="15"/>
  <c r="F52" i="14"/>
  <c r="A26" i="14"/>
  <c r="F52" i="13"/>
  <c r="A26" i="13"/>
  <c r="F55" i="12"/>
  <c r="A29" i="12"/>
  <c r="F62" i="11"/>
  <c r="G66" i="10"/>
  <c r="F58" i="9"/>
  <c r="J2" i="23" l="1"/>
  <c r="J2" i="29" s="1"/>
  <c r="J2" i="30" s="1"/>
  <c r="J2" i="31" s="1"/>
  <c r="A13" i="30"/>
  <c r="A18" i="31" s="1"/>
  <c r="A17"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tc={5A489BC8-A230-450E-A067-36E6B821E665}</author>
  </authors>
  <commentList>
    <comment ref="A18" authorId="0" shapeId="0" xr:uid="{5A489BC8-A230-450E-A067-36E6B821E665}">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Consideremos que hoy en dia el criterio de la autoridad el cual ademas de haber realizado la consulta lo vemos en la presentaciónd e pagos provisionales complementarios que se presentan por auditoria donde el Coeficiente de utilidad que aplica a los meses de Enero y Febrero corresponde  al determinado  y manifestado en la declaración del ejercicio inmediato anterior al que se esta declarando es decir Enero y Febrero 2023  se aplica el Coeficiente de 2022; por lo que es importante en donde aplique modificar el párrafo acorde al hecho.</t>
      </text>
    </comment>
  </commentList>
</comments>
</file>

<file path=xl/sharedStrings.xml><?xml version="1.0" encoding="utf-8"?>
<sst xmlns="http://schemas.openxmlformats.org/spreadsheetml/2006/main" count="1457" uniqueCount="661">
  <si>
    <t>MODELO PARA LA ELABORACION DE PAPELES DE TRABAJO</t>
  </si>
  <si>
    <t>AGRADECEMOS EL APOYO PARA LA ELABORACION DE ESTE MODELO A:</t>
  </si>
  <si>
    <t>C.P.C. JUAN ANTONIO ZAPATA ZAPATA</t>
  </si>
  <si>
    <t>C.P.C. ALFREDO CORONADO BARBOSA</t>
  </si>
  <si>
    <t>C.P.C. MIGUEL ANGEL CALDERON ARREOLA</t>
  </si>
  <si>
    <t>C.P.C. MIGUEL ANGEL CALDERON SANCHEZ</t>
  </si>
  <si>
    <t>C.P.C. DEYANIRA SOTO PLANCARTE</t>
  </si>
  <si>
    <t>C.P.C. ANA LUISA RUIZ PEREZ</t>
  </si>
  <si>
    <t>No.</t>
  </si>
  <si>
    <t>Actividad a realizar</t>
  </si>
  <si>
    <t>Síntesis descriptiva</t>
  </si>
  <si>
    <t>Determinación de Procedimientos de Auditoría a Aplicar
(Guías de Auditoría) *</t>
  </si>
  <si>
    <t>Una vez efectuado el estudio y evaluación del control interno, debe definirse si se efectuarán pruebas de cumplimiento (apego a controles) o pruebas sustantivas. Los procedimientos de auditoría consisten pruebas de carácter que permitirán al auditor incrementar el grado de confianza en la información financiera de la entidad auditada.</t>
  </si>
  <si>
    <t>De acuerdo con la NIA 320 debe determinarse la Materialidad (Importancia Relativa) para el desarrollo del trabajo considerando a los Estados Financieros como un todo y, en caso de ser necesario, establecer materialidad para rubros específicos (Performance Materiality).</t>
  </si>
  <si>
    <t>Definir el universo del cual se extraerán las partidas que serán revisadas y definir los criterios para su selección (muestreo).</t>
  </si>
  <si>
    <t>Ejecución de los Procedimientos de Auditoría determinados en el Punto 1.</t>
  </si>
  <si>
    <t>Verificar el cumplimiento de aseveraciones en la información financiera, tales como:
• Existencia.
• Exactitud/Valuación
• Completitud/Integridad
• Corte</t>
  </si>
  <si>
    <t>Detección de incorrecciones
(NIA 450) *</t>
  </si>
  <si>
    <t>El resultado de la ejecución de los Procedimientos de Auditoría tiene como objeto identificar incorrecciones en la información financiera, así como el incumplimiento de las aseveraciones vistas anteriormente.</t>
  </si>
  <si>
    <t>La intencionalidad de las incorrecciones en la información financiera puede ser indicativo de situaciones de fraude. Los puntos contenidos en la NIA 240 permitirán un mayor entendimiento de las situaciones de posible fraude a las que puede enfrentarse el auditor.</t>
  </si>
  <si>
    <t>Las incorrecciones detectadas deben informarse a la Administración, con el objeto de que ésta tome las medidas pertinentes que le ayuden a fortalecer su ambiente de control, así como a efectuar los ajustes necesarios en sus registros de información financiera.</t>
  </si>
  <si>
    <t>El importe de las incorrecciones -tanto en lo individual como en su conjunto- debe compararse contra el importe de materialidad determinada, con objeto de indentificar aquellas que pudieren tener un efecto material en la información financiera (que sean relevantes).</t>
  </si>
  <si>
    <t>El auditor debe proponer los movimientos mediante los cuales se elimine el impacto de las incorrecciones detectadas.</t>
  </si>
  <si>
    <t>Verificar la aplicación de ajustes por parte de la Administración.*</t>
  </si>
  <si>
    <t>El auditor debe obtener evidencia de la aplicación de los ajustes propuestos, en caso de que la Administración haya decidido registrarlos.</t>
  </si>
  <si>
    <t>Ajustes aplicados</t>
  </si>
  <si>
    <t>Elaborar un resumen de los ajustes incorporados a la contabilidad del ente auditado por parte de la Administración.</t>
  </si>
  <si>
    <t>Ajustes no aplicados</t>
  </si>
  <si>
    <t>Del total de ajustes propuestos, el auditor debe identificar aquellos que no hayan sido incorporados a la contabilidad del ente auditado por parte de la Administración.</t>
  </si>
  <si>
    <t>Los papeles de trabajo deben de contener las conclusiones alcanzadas por el auditor como resultado de las pruebas aplicadas a cada rubro de la información financiera.</t>
  </si>
  <si>
    <t>Definir el impacto que tendrán las incorrecciones no ajustadas en la información de la entidad auditada, así como las salvedades, omisiones y otras situaciones a ser reveladas en el informe.</t>
  </si>
  <si>
    <t>Informar sobre aquellos puntos que se consideren como Cuestiones Clave de Auditoría (Key Audit Matters -KAM- por sus siglas en inglés), así como la respuesta que tuvo el auditor sobre estos aspectos. Actualmente la revelación de los KAM sólo es obligatoria para aquellas entidades que cotizan en mercados de valores reconocidos.</t>
  </si>
  <si>
    <t>Emisión del informe del auditor (opinión no modificada o modificada), incluyendo los párrafos de énfasis y párrafos sobre otras cuestiones importantes que -en su caso- deban ser reveladas.</t>
  </si>
  <si>
    <t>NORMATIVIDAD APLICABLE SOBRE LA EVIDENCIA DE APLICACIÓN DE PROCEDIMIENTOS</t>
  </si>
  <si>
    <t>DE REVISION DE LA SITUACION FISCAL DEL CONTRIBUYENTE</t>
  </si>
  <si>
    <t>REGLAMENTO DEL CFF</t>
  </si>
  <si>
    <t>ARTICULO 57 ULTIMO PÁRRAFO</t>
  </si>
  <si>
    <t>RESOLUCION MISCELANEA FISCAL</t>
  </si>
  <si>
    <t>FRACCION II SEGUNDO Y TERCER PÁRRAFO</t>
  </si>
  <si>
    <t>Evidencia de la aplicación de los procedimientos de revisión sobre la situación fiscal</t>
  </si>
  <si>
    <t>PRIMERO, SEGUNDO Y TERCER PARRAFO</t>
  </si>
  <si>
    <t>RESUMEN:</t>
  </si>
  <si>
    <t>Aplicación de Procedimientos de Revision</t>
  </si>
  <si>
    <t>Muestreo de Auditoria y Alcance</t>
  </si>
  <si>
    <t>Extensión de los procedimientos</t>
  </si>
  <si>
    <t>Sistema de Muestreo Utilizado</t>
  </si>
  <si>
    <t>Evaluacion de Resultados de la muestra</t>
  </si>
  <si>
    <t>¿Qué encontré en mi muestra?</t>
  </si>
  <si>
    <t>Resultados de los procedimientos de auditoría aplicado</t>
  </si>
  <si>
    <t>Resultados Obtenidos en la Aplicación de Procedimeintos</t>
  </si>
  <si>
    <t>¿Cómo se explica lo que encontré?</t>
  </si>
  <si>
    <t>Fórmulas y cálculos empleados para la estimación de los resultados obtenidos en la muestra;</t>
  </si>
  <si>
    <t>Interpretacion de Resultados Obtenidos en la Muestra</t>
  </si>
  <si>
    <t>Cumple, no cumple, es razonable, etc.</t>
  </si>
  <si>
    <t>Conclusiones alcanzadas</t>
  </si>
  <si>
    <t>Métodos de Selección de Muestras</t>
  </si>
  <si>
    <t>Estadístico</t>
  </si>
  <si>
    <t>Presenta las siguientes carácterísticas:
(i) selección aleatoria de los elementos de la muestra; y
(ii) aplicación de la teoría de la probabilidad para evaluar los resultados de
la muestra, incluyendo la medición del riesgo de muestreo.</t>
  </si>
  <si>
    <t>No Estadístico</t>
  </si>
  <si>
    <t>Muestreo en Auditoría</t>
  </si>
  <si>
    <t>Es aquél que no presenta las 2 características del muestreo estadístico.</t>
  </si>
  <si>
    <t>Los métodos de selección de muestras según el muestreo no estadístico son:</t>
  </si>
  <si>
    <t>• Selección aleatoria</t>
  </si>
  <si>
    <t>• Selección sistemática</t>
  </si>
  <si>
    <t>• Muestreo por unidad monetaria</t>
  </si>
  <si>
    <t>• Selección incidental</t>
  </si>
  <si>
    <t>• Selección en bloque</t>
  </si>
  <si>
    <t>DE ACUERDO CON EL ANEXO 16 DE LA RMF, SE CONTEMPLAN LOS SIGUIENTES ASPECTOS PARA LA GENERACION DEL ARCHIVO QUE CONTENGA LOS PAPELES DE TARBAJO A ENVIAR POR PARTE DEL CPI</t>
  </si>
  <si>
    <t>EVIDENCIA DE LA APLICACIÓN DE LOS PROCEDIMIENTOS DE REVISIÓN SOBRE LA SITUACIÓN FISCAL DEL CONTRIBUYENTE (PAPELES DE TRABAJO).</t>
  </si>
  <si>
    <t>I.- PAQUETE UTILIZADO PARA LA GENERACION DEL ARCHIVO DE PAPELES DE TRABAJO (SBPT).</t>
  </si>
  <si>
    <t>II.- PRESENTACION DEL ARCHIVO DE PAPELES DE TRABAJO.</t>
  </si>
  <si>
    <t>LA PRESENTACION SE INTEGRA POR:</t>
  </si>
  <si>
    <t>LOS PAPELES DE TRABAJO QUE EL CONTADOR PUBLICO CONSERVE EN EL EXPEDIENTE DE LA AUDITORÍA PRACTICADA AL CONTRIBUYENTE DE QUE SE TRATE, EN LOS QUE SE MUESTRE EL TRABAJO REALIZADO OBSERVANDO LO DISPUESTO EN LAS NORMAS DE AUDITORÍA QUE LES SEAN APLICABLES, MISMOS QUE DEBERÁN INCLUIR LO SIGUIENTE:</t>
  </si>
  <si>
    <t>Ø</t>
  </si>
  <si>
    <t>PROCEDIMIENTOS APLICADOS.</t>
  </si>
  <si>
    <t>CONCLUSIONES ALCANZADAS.</t>
  </si>
  <si>
    <t>EVIDENCIA DE LA REVISIÓN.</t>
  </si>
  <si>
    <t>EVALUACIÓN DEL CONTROL INTERNO.</t>
  </si>
  <si>
    <t>PLANEACIÓN DE LA AUDITORIA.</t>
  </si>
  <si>
    <t>III.- CARACTERISTICAS GENERALES PERMITIDAS.</t>
  </si>
  <si>
    <t>TIPO DE FUENTE.</t>
  </si>
  <si>
    <t>CALIBRI.</t>
  </si>
  <si>
    <t>TAMAÑO DE FUENTE.</t>
  </si>
  <si>
    <t>10 MAXIMO.</t>
  </si>
  <si>
    <t>NO PERMITE.</t>
  </si>
  <si>
    <t>IMÁGENES.</t>
  </si>
  <si>
    <t>VINCULOS EXTERNOS AL ARCHIVO.</t>
  </si>
  <si>
    <t>PROTECCION DE LIBRO U HOJAS.</t>
  </si>
  <si>
    <t>TAMAÑO DEL ARCHIVO CON EXTENSION SBPT.</t>
  </si>
  <si>
    <t>COMO MAXIMO 45 MEGABYTES (MB).</t>
  </si>
  <si>
    <t xml:space="preserve">ADICIONALMENTE TENDRAN QUE TOMAR EN CUENTA </t>
  </si>
  <si>
    <t>1. EL ARCHIVO EN EXCEL QUE CONTENGA LOS PAPELES DE TRABAJO DEL AUDITOR DEBERA INCLUIR LOS XVIII ANEXOS QUE SE PRESENTAN EN ESTE MODELO.</t>
  </si>
  <si>
    <t>2.- CADA UNO DE LOS ANEXOS DEBE CONTEMPLAR TODOS LOS REQUISITOS QUE SE SEÑALAN EN LA NORMATIVIDAD, MISMOS A LOS QUE ESTE MODELO HACE REFERENCIA.</t>
  </si>
  <si>
    <t>3.- EN CASO DE QUE NO APLIQUE EL LLENADO DE UN ANEXO, DEBERA MANIFESTARSE ESA SITUACION EN EL MISMO.</t>
  </si>
  <si>
    <t>4. UNA VEZ GENERADO EL ARCHIVO DE EXCEL CON LOS PAPELES DE TRABAJO A LOS QUE SE HACE REFERENCIA, ESTE DEBERA ENVIARSE A TRAVES DE LA APLICACION DEL SIPRED</t>
  </si>
  <si>
    <t>Morelia, Mich., a xx de xxxxx de 2xxx.</t>
  </si>
  <si>
    <t>ADMINISTRACION GENERAL DE AUDITORIA FISCAL FEDERAL ó</t>
  </si>
  <si>
    <t>ADMINISTRACION GENERAL DE GRANDES CONTRIBUYENTES</t>
  </si>
  <si>
    <t xml:space="preserve">El archivo electrónico de la evidencia de los papeles de trabajo contiene lo siguiente: </t>
  </si>
  <si>
    <t>1.       Índice que señala cual anexo es aplicable y cual no le es aplicable al contribuyente auditado.</t>
  </si>
  <si>
    <t>La evidencia del trabajo realizado que se envía, forma parte del expediente de la auditoría practicada al contribuyente que forma parte de mis papeles de trabajo, en donde se encuentra la evidencia de los procedimientos aplicados, las conclusiones alcanzadas, la evidencia de su revisión, la evaluación del control interno y la planeación llevada a cabo en la revisión de la situación fiscal del contribuyente, en cumplimiento con las Normas Internacionales de Auditoría.</t>
  </si>
  <si>
    <t>Segundo: Tener por señalado el domicilio para oír y recibir notificaciones y toda clase de información, el mencionado en el proemio de este escrito.</t>
  </si>
  <si>
    <t xml:space="preserve">Atentamente, </t>
  </si>
  <si>
    <t>C.P.C. Nombre del Auditor</t>
  </si>
  <si>
    <t>Número de inscripción o Registro______</t>
  </si>
  <si>
    <t>ante la Administración General de Auditoría Fiscal Federal</t>
  </si>
  <si>
    <t>DESPACHO DE AUDITORES, S.C</t>
  </si>
  <si>
    <t>EMPRESA EJEMPLO, S.A DE C.V</t>
  </si>
  <si>
    <t>CONTADORES PUBLICOS</t>
  </si>
  <si>
    <t>INDICE</t>
  </si>
  <si>
    <t>Evidencia de la aplicación de los procedimientos de revisión sobre la situación fiscal del contribuyente</t>
  </si>
  <si>
    <t>CONCEPTO</t>
  </si>
  <si>
    <t>APLICA</t>
  </si>
  <si>
    <t>NO APLICA</t>
  </si>
  <si>
    <t>I.</t>
  </si>
  <si>
    <t>ISR pagado en el extranjero acreditable en México, a que se refiere el artículo 5 de la Ley del ISR.</t>
  </si>
  <si>
    <t>X</t>
  </si>
  <si>
    <t>II.</t>
  </si>
  <si>
    <t>Cuenta de utilidad fiscal neta que establece la Ley del ISR o cuenta de remesas de capital cuando se trate de establecimientos permanentes conforme a la misma Ley, únicamente cuando en el ejercicio existan movimientos en dichas cuentas distintos de su actualización o del incremento por la utilidad fiscal neta del ejercicio.</t>
  </si>
  <si>
    <t>III.</t>
  </si>
  <si>
    <t>Cuenta de capital de aportación a que se refiere la Ley del ISR, únicamente cuando en el ejercicio existan movimientos distintos de su actualización.</t>
  </si>
  <si>
    <t>IV.</t>
  </si>
  <si>
    <t>Impuesto generado por la distribución de dividendos o utilidades que establece  el artículo 10 de la Ley del ISR.</t>
  </si>
  <si>
    <t>V.</t>
  </si>
  <si>
    <t>Determinación de la utilidad distribuida gravable únicamente en el caso de reducción de capital a que se refiere el artículo 78 de la Ley del ISR o rembolso de remesas en los términos del artículo 164 de la misma Ley.</t>
  </si>
  <si>
    <t>VI.</t>
  </si>
  <si>
    <t>Acumulación de ingresos derivados de la celebración de contratos de obra inmueble así como por operaciones de otros contratos de obra en los que se obliguen a ejecutar dicha obra conforme a un plano, diseño y presupuesto, que establece el artículo 17 de la Ley del ISR.</t>
  </si>
  <si>
    <t>VII.</t>
  </si>
  <si>
    <t>Ganancias o pérdidas cambiarias devengadas por la fluctuación de la moneda extranjera, referida en el artículo 8 de la Ley del ISR.</t>
  </si>
  <si>
    <t>VIII.</t>
  </si>
  <si>
    <t>Ganancia o pérdida por enajenación de acciones, de conformidad con lo dispuesto en los artículos 22, 23 y 28, fracción XVII de la Ley del ISR.</t>
  </si>
  <si>
    <t>IX.</t>
  </si>
  <si>
    <t>Intereses provenientes de deudas contraídas con partes relacionadas residentes en el extranjero que señala el artículo 28, fracción XXVII de la Ley del ISR.</t>
  </si>
  <si>
    <t>X.</t>
  </si>
  <si>
    <t>Determinación de la deducción a que se refiere el artículo 30 de la Ley del ISR tratándose de contribuyentes que realicen obras consistentes en desarrollos inmobiliarios o fraccionamientos de lotes, los que celebren contratos de obra inmueble o de fabricación de bienes de activo fijo de largo proceso de fabricación y los prestadores del servicio turístico del sistema de tiempo compartido.</t>
  </si>
  <si>
    <t>XI.</t>
  </si>
  <si>
    <t>Deducción de terrenos por aplicación de estímulo fiscal, según lo establece el artículo 191 de la Ley del ISR.</t>
  </si>
  <si>
    <t>XII.</t>
  </si>
  <si>
    <t>Cuenta de utilidad fiscal gravable para sociedades cooperativas, de conformidad con lo dispuesto en la Ley del ISR, cuando existan movimientos distintos de su actualización o del incremento por la utilidad fiscal gravable del ejercicio.</t>
  </si>
  <si>
    <t>XIII.</t>
  </si>
  <si>
    <t>Determinación de los pagos provisionales y mensuales definitivos.</t>
  </si>
  <si>
    <t>XIV.</t>
  </si>
  <si>
    <t>Costo de lo Vendido y valuación del inventario, referidos en la Sección III del Capítulo II del Título II de la Ley del ISR. Esta información comprenderá exclusivamente la cédula sumaria y deberá incluir el objetivo, el procedimiento aplicado y la conclusión alcanzada por el contador público inscrito.</t>
  </si>
  <si>
    <t>XV.</t>
  </si>
  <si>
    <t>Ventas e Ingresos correspondientes al ejercicio. Esta información comprenderá exclusivamente la cédula sumaria y deberá incluir el objetivo, el procedimiento aplicado y la conclusión alcanzada por el contador público inscrito.</t>
  </si>
  <si>
    <t>XVI.</t>
  </si>
  <si>
    <t>Gastos de operación y resultado integral de financiamiento correspondientes al ejercicio. Esta información comprenderá exclusivamente la cédula sumaria y deberá incluir el objetivo, el procedimiento aplicado y la conclusión alcanzada por el contador público inscrito.</t>
  </si>
  <si>
    <t>XVII.</t>
  </si>
  <si>
    <t>ISR retenido a residentes en el país y en el extranjero en los términos de la Ley del ISR.</t>
  </si>
  <si>
    <t>XVIII.</t>
  </si>
  <si>
    <t>C.P.I. PERSONA APELLIDO</t>
  </si>
  <si>
    <t>ISR pagado en el extranjero acreditable en México</t>
  </si>
  <si>
    <t>NUMERO DE REGISTRO AGAFF: XXXXX</t>
  </si>
  <si>
    <t>a que se refiere el artículo 5 de la Ley del ISR.</t>
  </si>
  <si>
    <t>Indice de Papeles de Trabajo:</t>
  </si>
  <si>
    <t>SIPRED-01</t>
  </si>
  <si>
    <t>CONSIDERACIONES PARA REALIZAR EL TRABAJO (NIA 230):</t>
  </si>
  <si>
    <t>Requerimientos Legales y Reglamentarios Aplicables (NIA 230 Párrafo 8, inciso a)</t>
  </si>
  <si>
    <t>Artículo 5 de la Ley del Impuesto Sobre la Renta</t>
  </si>
  <si>
    <t>Procedimientos a realizar por parte del equipo de auditoría (NIA 230 Párrafo 8, inciso a)</t>
  </si>
  <si>
    <t>Indagar y verificar si la empresa tiene operaciones en el extranjero que deban causar impuesto sobre la renta en ese país.</t>
  </si>
  <si>
    <t>Verificar si los ingresos provienen de una fuente ubicada en el extranjero.</t>
  </si>
  <si>
    <t>En su caso, verificar que el ISR pagado en el extranjero se haya incluido al ingreso indicado en los puntos anteriores.</t>
  </si>
  <si>
    <t>Elaborar cálculo a fin de identificar el importe del ISR pagado en el extranjero acreditable en México.</t>
  </si>
  <si>
    <t>En su caso Verificar y obtener evidencia que el monto del ISR acreditado en el extranjero sea el consignado en la Declaración Anual definitva de la empresa.</t>
  </si>
  <si>
    <t>Momento de realización de los procedimientos (NIA 230 Párrafo 8, inciso a)</t>
  </si>
  <si>
    <t>Una vez presentada la declaración anual y antes de emitir nuestra opinión como resultado de la auditoría.</t>
  </si>
  <si>
    <t>Extensión de los procedimientos de auditoría aplicados (NIA 230 Párrafo 8, inciso a) y NIA 530</t>
  </si>
  <si>
    <t>La totalidad de los procedimientos arriba descritos se realizarán en caso de ser aplicables dadas las circunstancias de la entidad auditada, debiendo efectuarse un cálculo que incluya todas las operaciones susceptibles de pago de ISR en el extranjero.</t>
  </si>
  <si>
    <t>Por ser una partida fiscal debe ser revisada al 100% y por tanto no se utilizó un sistema de muestreo.</t>
  </si>
  <si>
    <t>Resultados de los procedimientos de auditoría aplicados (NIA 230 Párrafo 8, inciso b) Conclusiones de la revisión de la muestra y NIA 530</t>
  </si>
  <si>
    <t>Como resultado de aplicar los procedimientos arriba descritos, se nos indicó que la empresa no realiza operaciones en el extranjero, no habiendo encontrado evidencia en sentido contrario.</t>
  </si>
  <si>
    <t>Cualquier diferencia detectada en la auditoria que tenga impacto en los impuestos y contribuciones federales, debe ser informada independientemente de su materialidad (importancia relativa), debido a que esta es una partida fiscal.</t>
  </si>
  <si>
    <t>Evidencia de Auditoría Obtenida  (NIA 230 Párrafo 8, inciso b)</t>
  </si>
  <si>
    <t>Declaración Anual del Ejercicio Auditado (última complementaria).</t>
  </si>
  <si>
    <t>Documento que acredite el impuesto pagado en el extranjero</t>
  </si>
  <si>
    <t>Control interno evaluado, hallazgos y/o cuestiones significativas que surgieron durante la realización de la Auditoría (NIA 230 Párrafo 8, inciso c)</t>
  </si>
  <si>
    <t>No se identificaron riesgos asociados a este aspecto.</t>
  </si>
  <si>
    <t>CONCLUSIONES ALCANZADAS (NIA 230 Párrafo 8, inciso c) y NIA 530:</t>
  </si>
  <si>
    <t>El llenado de este formato no es aplicable en virtud de que la empresa no presenta este tipo de operaciones.</t>
  </si>
  <si>
    <t>INSERTAR PAPEL DE TRABAJO ELABORADO POR EL DESPACHO
EN CASO DE SER APLICABLE
(EN CASO DE NO APLICAR, ELIMINAR ESTAS CELDAS)</t>
  </si>
  <si>
    <t>LAS MARCAS ELECTRONICAS QUE SE SEÑALAN SON SOLAMENTE ILUSTRATIVAS Y DEBERAN SER DISEÑADAS POR CADA AUDITOR</t>
  </si>
  <si>
    <t>MARCA</t>
  </si>
  <si>
    <t>DESCRIPCION</t>
  </si>
  <si>
    <t>Elaborado Por:</t>
  </si>
  <si>
    <t>Revisado Por:</t>
  </si>
  <si>
    <t>ö</t>
  </si>
  <si>
    <t>Cruce con Declaración anual del ejercicio</t>
  </si>
  <si>
    <t>Vo. Bo:</t>
  </si>
  <si>
    <t>ü</t>
  </si>
  <si>
    <t>Checa Saldo Ejercicio Anterior</t>
  </si>
  <si>
    <t>//</t>
  </si>
  <si>
    <t>Operaciones Aritméticas Verificadas</t>
  </si>
  <si>
    <t>¬</t>
  </si>
  <si>
    <t>Sumas Correctas</t>
  </si>
  <si>
    <t>üü</t>
  </si>
  <si>
    <t>Saldos Ajustados Correctos</t>
  </si>
  <si>
    <t>OK</t>
  </si>
  <si>
    <t>Checa con Auxiliares</t>
  </si>
  <si>
    <t>Aj</t>
  </si>
  <si>
    <t>Ajuste de Auditoria</t>
  </si>
  <si>
    <t>Cruce con Cédula de Compras</t>
  </si>
  <si>
    <t>@</t>
  </si>
  <si>
    <t>Evidencia documental obtenida</t>
  </si>
  <si>
    <t>ESTE PT ES UN MODELO QUE DEBE SER ADECUADO DE ACUERDO A LAS CIRCUNSTANCIAS DE CADA EMPRESA</t>
  </si>
  <si>
    <t>SIPRED-02</t>
  </si>
  <si>
    <t>De acuerdo con el Artículo77 de la Ley del ISR se deberá llevar una Cuenta de Utilidad Fiscal Neta (CUFIN), la cual se determinará de conformidad con el procedimiento descrito en este artículo.</t>
  </si>
  <si>
    <t>Elaborar cálculos relativos a la determinación y actualización de los saldos de esta cuenta, actualizados conforme a los indices nacionales de precios al consumidor y a lo establecido en el Art. 77 de la LISR, y comparar contra los papeles de trabajo de la compañía.</t>
  </si>
  <si>
    <t>Obtener copia de las actas de asamblea (desde el inicio de la compañía) en las que se haya decretado, en su caso, el pago de dividendos, correspondientes al ejercicio auditado. En su caso, obtener copia de las actas donde se decreten reembolsos de capital e identificar si éstos producen alguna afectación en el saldo de la CUFIN.</t>
  </si>
  <si>
    <t>Comprobar la existencia, validación y presentación del saldo de la CUFIN en la declaración anual definitiva del ejercicio auditado.</t>
  </si>
  <si>
    <t>En caso de obtener ingresos por dividendos recabar y verificar los CFDI de las inversiones en otras compañias. Verificar la existencia en contabilidad de la inversión en acciones en otras compañías y obtención de papel de trabajo del Metodo de Participacion, en su caso.</t>
  </si>
  <si>
    <t>La totalidad de los procedimientos arriba descritos, se realizarán en caso de ser aplicables dadas las circunstancias de la entidad auditada, debiendo efectuarse un cálculo que incluya todas las operaciones susceptibles de ser consideradas como retiro de utilidades. Deberá ponerse cuidado en revisar la afectación a la CUFIN que pudieren tener, en su caso, los reembolsos de capital que se hubieren realizado en el ejercicio auditado.</t>
  </si>
  <si>
    <t>Resultados de los procedimientos de auditoría aplicados (NIA 230 Párrafo 8, inciso b)</t>
  </si>
  <si>
    <t>Se elaboró papel de trabajo con el cálculo de la CUFIN al cierre del ejercicio auditado, cuyo saldo fue consignado en la Declaración Anual definitiva del ejercicio.</t>
  </si>
  <si>
    <t>Declaraciones por pago de las retenciones derivadas de la distribución de dividendos; CFDI emitidos por distribución de dividendos (en su caso).</t>
  </si>
  <si>
    <t>Control Interno:</t>
  </si>
  <si>
    <t>Dentro del control interno implementado por la empresa, se verificó que el libro de actas se tuviera bajo un resguardo de custodia por el personal administrativo de la empresa, se comprobó la existencia de los estados financieros aprobados en cada una de las asambleas y se verificó que los años en que se decretaron dividendos los pagos se hicieran mediante transferencias o cheque a los socios en su parte accionaria correspondiente.</t>
  </si>
  <si>
    <t>Hallazgos:</t>
  </si>
  <si>
    <t>Los dividendos decretados están autorizados por la Asamblea de Accionistas</t>
  </si>
  <si>
    <t>Las conceptos corresponden a lo manifestado en las Declaraciones Anuales</t>
  </si>
  <si>
    <t>Existen dividendos pendientes de pago. Se emitieron garantías para el pago de esos dividendos. Se tienen conceptos asimilables a dividendos (dividendos fictos) por los cuales se pagó el impuesto correspondiente.</t>
  </si>
  <si>
    <t>Riesgos Detectados:</t>
  </si>
  <si>
    <t>La empresa provisionó el pago de dividendos como pasivo ya que no contaba con suficiente liquidez. La empresa tiene una política de distribuir prácticamente la totalidad de las utilidades a sus socios, lo cual puede afectar su liquidez al no crear reservas para reinversión.</t>
  </si>
  <si>
    <t>SIPRED-03</t>
  </si>
  <si>
    <t>Cuenta de capital de aportación a que se refiere el Articulo 78 de la Ley del ISR, únicamente cuando en el ejercicio existan movimientos distintos de su actualización.</t>
  </si>
  <si>
    <t>Como parte del procedimiento realizado para la determinación de la cuenta de capital de aportación (CUCA), comprobar la existencia y solicitar copia de las actas de asamblea en las que se formalizaron las aportaciones y/o retiros efectuados por los accionistas, según lo dispuesto en el artículo 78 de la ley del Impuesto sobre la renta.</t>
  </si>
  <si>
    <t>Elaborar cálculos relativos a la determinación y actualización de la CUCA, conforme a los indices nacionales de precios al consumidor y el Art. 78 de la LISR.</t>
  </si>
  <si>
    <t>Verificar que el monto de la CUCA determinado sea el consignado en la Declaración Anual definitva de la empresa.</t>
  </si>
  <si>
    <t>Deberán incluirse en el cálculo aquellos conceptos relativos al capital tales como primas en suscripción de acciones, reembolsos, aportaciones, capitalizaciones de utilidades, etc. Deberá ponerse cuidado en revisar la afectación a la CUFIN que pudieren tener, en su caso, los reembolsos de capital que se hubieren realizado en el ejercicio auditado.</t>
  </si>
  <si>
    <t>Se detectaron incrementos/retiros al capital social, según acta   __________ de fecha. Los índices del INPC utilizados para determinar el saldo al cierre fueron los adecuados.</t>
  </si>
  <si>
    <t>DEL AUDITOR</t>
  </si>
  <si>
    <t>SIPRED-04</t>
  </si>
  <si>
    <t>Artículo 10 , LISR.</t>
  </si>
  <si>
    <t>Indagar y verificar si la empresa tiene operaciones susceptibles de causar impuesto por la distribución de dividendos o utilidades según el Art. 10 de la LISR</t>
  </si>
  <si>
    <t>Elaborar cálculo a fin de verificar, en su caso, el importe del ISR pagado por los conceptos indicados en el punto anterior.</t>
  </si>
  <si>
    <t>Verificar que el monto del ISR determinado haya sido enterado.</t>
  </si>
  <si>
    <t>Verificar la expedición del CFDI por distribución de dividendos y  Cerciorarse que el pago de los dividendos se haya realizado con Transferencia bancaria o cheque.</t>
  </si>
  <si>
    <t>La totalidad de los procedimientos arriba descritos se realizarán en caso de ser aplicables dadas las circunstancias de la entidad auditada, debiendo efectuarse un cálculo que incluya todas las operaciones susceptibles de pago de ISR por reparto de dividendos o utilidades conforme al Art. 10 LISR</t>
  </si>
  <si>
    <t>Como resultado de aplicar los procedimientos arriba descritos, se nos indicó que la empresa no se ubicó en los supuestos establecidos en el Art.10 a fin de causar ISR por estos conceptos, no habiendo encontrado evidencia en sentido contrario.</t>
  </si>
  <si>
    <t>Las distribuciones de utilidades se llevaron a cabo previo  acuerdo de la asamblea de accionistas y se cuenta con el acta de asamblea respectiva, firmando los que en ella intervinieron. La política de reparto de dividendos es congruente con la observada en ejercicios anteriores. La empresa ha venido efectuando reparto de dividendos de manera anual, lo cual puede erosionar su liquidez en el mediano o largo plazo (riesgo de negocio en marcha). Verificar el pago de la sobretasa para aquellos dividendos que provengan de utilidades generados a partir de 2014.</t>
  </si>
  <si>
    <t>El ISR generado por la distribución de utilidades se calculó y enteró adecuadamente. / La distribución de dividendos o utilidades no dio lugar al pago de ISR.</t>
  </si>
  <si>
    <t>SIPRED-05</t>
  </si>
  <si>
    <t>Articulos. 78 y 164 LISR</t>
  </si>
  <si>
    <t>Indagar y verificar si la empresa tiene operaciones susceptibles de causar impuesto por la reducción de capital según el Articulo 78 o 164 de la LISR, en su caso.</t>
  </si>
  <si>
    <t>Elaborar cálculo a fin de identificar, en su caso,  el importe del ISR pagado por los conceptos indicados en el punto anterior.</t>
  </si>
  <si>
    <t>Los procedimientos deberán efectuarse en todos los casos en que existan reducciones de capital.</t>
  </si>
  <si>
    <t>El reembolso de capital se llevó a cabo previo acuerdo de la asamblea de accionistas y se cuenta con el acta de asamblea respectiva, firmada por todos los que en ella intervinieron. El reembolso de capital efectuado puede erosionar la liquidez y/o solvencia de la empresa, lo cual afectaría el postulado de negocio en marcha.</t>
  </si>
  <si>
    <t>La utilidad distribuible gravable en el reembolso de capital no es sujeta de ISR. Si la utilidad distribuida gravable fuera mayor que la diferencia entre el Capital Contable menos el saldo de la CUCA, se consideraría como "dividendo" para efectos fiscales y debería pagar el ISR correspondiente por dicho reparto.</t>
  </si>
  <si>
    <t>SIPRED-06</t>
  </si>
  <si>
    <t>Indagar y verificar si la empresa tiene operaciones que deriven por contratos de obra inmueble.</t>
  </si>
  <si>
    <t>Indagar y verificar si la empresa ha ejercido alguna opción para determinar el momento de acumulación de ingresos conforme al Art. 17</t>
  </si>
  <si>
    <t>Identificar movimientos a los que, en su caso, dicha opción de acumulación les sea aplicable.</t>
  </si>
  <si>
    <t>Durante la revisión de los pagos provisionales del ejercicio.
Una vez presentada la declaración anual y antes de emitir nuestra opinión como resultado de la auditoría, a fin de verificar la correcta determinación del ISR del ejercicio.</t>
  </si>
  <si>
    <t>Deberán integrase el total de las operaciones por las que se opte por un momento de acumulación de conformidad con el Artículo 17 LISR.</t>
  </si>
  <si>
    <t>Facturas soporte de los ingresos que percibe; Formato de movimientos ante el SAT donde se indica su actividad preponderante.</t>
  </si>
  <si>
    <t>SIPRED-07</t>
  </si>
  <si>
    <t>Revisión analítica: Se formuló un análisis mensual  por subcuentas de gastos financieros subcuenta pérdida cambiaria y productos financieros subcuenta utilidad cambiaria, misma que se revisó contra auxiliares de la empresa  determinando revisar dicha cuenta en forma selectiva.</t>
  </si>
  <si>
    <t>Revisión selectiva: En base al muestreo estadístico determinado, nuestro procedimiento de revisión fue seleccionar partidas en moneda extranjera, de cuentas bancarias, cuentas por cobrar y cuentas por pagar  con el objeto de verificar su correcta valuación al tipo de cambio de su concertación, valuación y pago. El tipo de cambio utilizado para valuar estas operaciones fue el publicado en el Diario Oficial de la Federación, correspondiente a las fechas de valuación.</t>
  </si>
  <si>
    <t>Las actividades señaladas en el punto anterior se realizaron con posterioridad al cierre del periodo parcial o final del ejercicio, una vez conocidos los tipos de cambio aplicables para determinar el importe de los resultados cambiarios en base a los saldos de cierre.</t>
  </si>
  <si>
    <t>Resultados de los procedimientos de auditoría aplicados (NIA 230 Párrafo 8, inciso b) Conclusiones de la revisión de la muestra</t>
  </si>
  <si>
    <t>Se identificó que los tipos de cambio son adecuados para la determinación de las fluctuaciones cambiarias. De acuerdo con el muestreop efectuado, las paridades cambiarias se acumulan y/o restan de manera adecuada.</t>
  </si>
  <si>
    <t>Como parte de la evidencia obtenida tuve los estados de cuenta bancarios nacionales en moneda extranjera (dólares), para el caso de las facturas emitidas (clientes) verifiqué los importes de las facturas en dólares al tipo de cambio vigente al momento de la concertacion de la operacion, y su pago al cierre de cada mes, para determinar la fluctuacion cambiaria.</t>
  </si>
  <si>
    <t>Dentro del control interno establecido por la compañía, es dar cumplimiento a lo establecido en las Normas de Información Financiera en cada uno de sus rubros, en cuanto al registro oportuno y la revelación y presentación adecuada en los estados financieros. En virtud de la inestabilidad de los mercados cambiarios y recomendación del Consejo Mexicano de las Normas de Información Financiera, los activos y pasivos en moneda extranjera se valúen al tipo de cambio vigente en cada mes por dólar norteamericano.</t>
  </si>
  <si>
    <t>Se utilizaron los tipos de cambio aplicables, publicados en DOF. Los calculos revisados para la determinación de los resultados cambiarios fueron correctos</t>
  </si>
  <si>
    <t>No se detectaron riesgos ya que se utilizan los tipos de cambio correctos en cada mes.</t>
  </si>
  <si>
    <t>Se revisó que el tipo de cambio fuera el correcto (no el publicado en el día al que se está tomando en cuenta sino en la última publicación anterior)</t>
  </si>
  <si>
    <t>Considero que la determinación de la fluctuación cambiaria, es razonablemente correcta con base en las Normas de Información Financiera.</t>
  </si>
  <si>
    <t>Revisión documental</t>
  </si>
  <si>
    <t>SIPRED-08</t>
  </si>
  <si>
    <t>Artículos 22, 23 y 28, fracción XVII  de la LISR</t>
  </si>
  <si>
    <t>Indagar y verificar si la empresa tiene operaciones de enajenación de acciones susceptibles de causar ISR.</t>
  </si>
  <si>
    <t>Elaborar cálculo a fin de verificar, en su caso, el importe de la ganancia o pérdida derivada de los conceptos indicados en el punto anterior.</t>
  </si>
  <si>
    <t>Verificar que el monto del ISR determinado haya sido enterado, en su caso.</t>
  </si>
  <si>
    <t>Como resultado de aplicar los procedimientos arriba descritos, se nos indicó que la empresa no realizó enajenaciones de acciones, no habiendo encontrado evidencia en sentido contrario.</t>
  </si>
  <si>
    <t>Declaraciones anuales presentadas ante la autoridad fiscal asi como las actas de asamblea llevadas a cabo por el consejo de accionistas.
Cálculo con la determinación del Saldo de la CUFIN al cierre de 2014. Dictamen por enajenación de acciones. En su caso, pago del impuesto retenido al enajenante de las acciones. Registro e inscripción de los nuevos accionistas en el libro respectivo.</t>
  </si>
  <si>
    <t>Verificar si existe el derecho al tanto para efectuar la compra por parte de los demás accionistas. Indagar en las cuestiones que motivaron esta enajenación. Identificar si esta enajenación corresponde a una reestructura de grupo empresarial, lo cual pudiera dar origen a nuevas partes relacionadas y analizar el impacto que esto pudiere tener. Verificar si la entidad cuenta con pérdidas en enejenación de acciones que puedan ser aplicadas cuando, en su caso, se tuvieran operaciones por las que derivara una utilidad por este concepto.</t>
  </si>
  <si>
    <t>Se obtuvo utilidad/pérdida en la enajenación de acciones realizadas por la empresa, las cuales generaron / no generaron ISR a pagar. El impuesto causado, en su caso fue enterado por la empresa y se calculó de manera adecuada.</t>
  </si>
  <si>
    <t>SIPRED-09</t>
  </si>
  <si>
    <t>Artículo 28 fracc. XXVII LISR</t>
  </si>
  <si>
    <t>Indagar y verificar si la empresa tiene operaciones de las que deriven intereses contratadas con residentes en el extranjero.</t>
  </si>
  <si>
    <t>Elaborar cálculo a fin de verificar, en su caso, el importe de la ganancia o pérdida derivada de los conceptos indicados en el punto anterior e identificar los conceptos que pudieren tener algún impacto fiscal (no deducibles, capitalización delgada, etc.)</t>
  </si>
  <si>
    <t>Verificar que el monto del ISR determinado haya sido enterado, en su caso o que las partidas de las que derive algún efecto fiscal se hayan aplicado correctamente.</t>
  </si>
  <si>
    <t>La totalidad de los procedimientos arriba descritos se realizarán en caso de ser aplicables dadas las circunstancias de la entidad auditada, debiendo efectuarse un cálculo que incluya todas las operacioness  en las que se pacten intereses con residentes en el extranjero.</t>
  </si>
  <si>
    <t>Como resultado de aplicar los procedimientos arriba descritos, se nos indicó que la empresa no realizó operaciones por las que se deriven intereses con residentes en el extranjero, no habiendo encontrado evidencia en sentido contrario.</t>
  </si>
  <si>
    <t>Papel de trabajo con determinación de diferencias cambiarias, declaración por parte de la administración de no desarrollar operaciones por las que deriven intereses con residentes en el extranjero, estudio de precios de transferencia (en su caso). Declaración informativa de operaciones con partes relacionadas por las que derivaron intereses.</t>
  </si>
  <si>
    <t>Se corre el riesgo de que las erogaciones efectuadas en exceso por concepto de  pago de intereses al extranjero pudieran ser no deducibles en algunos casos. Verificar la política de la empresa y/o control interno formal de la empresa sobre la contratación y autorización de este tipo de operaciones. Verificar que se incluya el detalle de este tipo de operaciones en el estudio de precios de transferencia correspondiente (en su caso).</t>
  </si>
  <si>
    <t>Las operaciones se encuentran referidas a tasas de mercado vigentes más XX puntos (en su caso). No se determinó la existencia de intereses no deducibles. Se cuenta con la documentación soporte (estudio de precios de transferencia), la cual es un requisito para que dichos intereses sean deducibles para efectos de ISR.</t>
  </si>
  <si>
    <t>SIPRED-10</t>
  </si>
  <si>
    <t>Art. 30 LISR</t>
  </si>
  <si>
    <t>Elaborar cálculo a fin de verificar, en su caso, el importe de la deducción indicada en el punto anterior e identificar los conceptos que pudieren tener algún impacto fiscal.</t>
  </si>
  <si>
    <t>Verificar que, en su caso,  las partidas de las que derive algún efecto fiscal se hayan aplicado correctamente.</t>
  </si>
  <si>
    <t>Deberá aplicarse a la totalidad de las deducciones señaladas en el Art. 30 de la LISR</t>
  </si>
  <si>
    <t>Como resultado de aplicar los procedimientos arriba descritos, se nos indicó que la empresa no realizó actividades por las que proceda lo establecido en el Art. 30 de la LISR, no habiendo encontrado evidencia en sentido contrario.</t>
  </si>
  <si>
    <t>Declaración Anual y papel de trabajo en el que se determine la procedencia o no de las deducciones señaladas en el Art. 30 LISR. Papel de trabajo donde se obtenga el factor de deducción para cada obra o inmueble. Obtener aviso presentado a las autoridades fiscales del ejercicio de esta opción.</t>
  </si>
  <si>
    <t>Verificar que en la deducción contenida en el Art. 30 no se incluyan honorarios ni servicios personales subordinados. El ejercicio de esta opción debe ser congruente y no puede cambiarse si se utilizó en ejercicios anteriores, por lo que deberá revisarse que no se haya utilizado previamente. Verificar políticas contables respectivas, ya que esto pudiere ocasionar discrepancias entre las cifras contables y fiscales (partidas de conciliación).</t>
  </si>
  <si>
    <t>La utilización de esta opción es adecuada y se cuenta con los elementos formales para su utilización. Se llevó a cabo, en su caso, la acumulación de erogaciones estimadas deducidas en exceso.</t>
  </si>
  <si>
    <t>SIPRED-11</t>
  </si>
  <si>
    <t>Artículo 191 LISR</t>
  </si>
  <si>
    <t>Aplicar a todas las deducciones de terrenos por las que se pretenda aplicar el estímulo fiscal del Art. 191 de la LISR</t>
  </si>
  <si>
    <t>La empresa no aplicó el estímulo fiscal descrito anteriormente.</t>
  </si>
  <si>
    <t>Declaración Anual, papel de trabajo de cálculo de aplicación del estímulo por la deducción de terrenos.</t>
  </si>
  <si>
    <t>Los desarrolladores inmobiliarios pueden deducir en el ejercicio en el que adquieren el costo de adquisición de terrenos, debiendo acumular un 3% del monto deducido actualizado en cada uno de los ejercicios que transcurran desde el ejercicio en el que se adquirió el terreno y hasta el ejercicio inmediato anterior al que se enajene.
El nuevo según párrafo establece; que los contribuyente que no hayan enajenado el terreno después del tercer ejercicio inmediato posterior al que fue adquirido, deberá considerar como ingreso acumulable el costo de adquisición de dicho terreno, actualizado por el periodo transcurrido desde la fecha de adquisición del terreno y hasta el último día del mes en que se acumule el ingreso.</t>
  </si>
  <si>
    <t>SIPRED-12</t>
  </si>
  <si>
    <t>Artículo 194 de la Ley del Impuesto Sobre la Renta</t>
  </si>
  <si>
    <t>Verificar que la empresa no sea una sociedad cooperativa</t>
  </si>
  <si>
    <t>Al inicio de la revisión de auditoría como parte del conocimiento del cliente.</t>
  </si>
  <si>
    <t>Verificar acta constitutiva y en su caso actas donde haya modificaciones a su objeto social y/o régimen.</t>
  </si>
  <si>
    <t>La empresa no es una sociedad cooperativa</t>
  </si>
  <si>
    <t>Acta constitutiva de la empresa. Declaración Anual por el ejercicio auditado.</t>
  </si>
  <si>
    <t>La empresa no es una sociedad cooperativa, por lo cual no es aplicable el llenado de este formato.</t>
  </si>
  <si>
    <t>SIPRED-13</t>
  </si>
  <si>
    <t>El fundamento legal relativo a los pagos provisionales o mensuales definitivos que fueron revisados, se indican en los puntos correspondientes a los procedimientos de auditoria específicos que fueron aplicados.</t>
  </si>
  <si>
    <t>Impuesto sobre la Renta</t>
  </si>
  <si>
    <t>Verificar la fecha de pago ya que no le aplica lo establecido en el punto 5.1. de las facilidades adminsitrativas publicadas en el DOF del 26 de diciembre de 2013.</t>
  </si>
  <si>
    <t>Impuesto al Valor Agregado</t>
  </si>
  <si>
    <r>
      <t xml:space="preserve">Con fundamento en el artículo 1-B de la ley del Impuesto al Valor Agregado, se determinaron los pagos definitivos de este impuesto en base a flujo de efectivo, es decir se paga en el momento en que son efectivamente cobrados los ingresos y se acredita cuando son efectivamente pagadas las erogaciones. Los actos o actividades a que estuvo sujeto el contribuyente fueron las tasa del 16% y del 0%. Las pruebas que llevé a cabo para la determinación del pago definitivo de IVA, fue la revisión de estados de cuenta bancarios, auxiliares de movimientos de clientes y proveedores, las cuentas involucradas donde se controla el IVA por Pagar y el IVA por Acreditar. Se revisó que las Declaraciones Informativas de Operaciones con Terceros, estuvieran debidamente presentadas ante el portal del SAT donde se manifiesta el IVA Acreditable efectivamente pagado a las diferentes tasas. Se revisó que el pago definitivo mensual, se manifestara en el portal de Declaraciones y pagos de la página del SAT. ( Recordar que </t>
    </r>
    <r>
      <rPr>
        <sz val="10"/>
        <color rgb="FFFF00FF"/>
        <rFont val="Arial"/>
        <family val="2"/>
      </rPr>
      <t>desde</t>
    </r>
    <r>
      <rPr>
        <sz val="10"/>
        <rFont val="Arial"/>
        <family val="2"/>
      </rPr>
      <t xml:space="preserve"> el ejercicio 2019 desaparece la compensación universal).</t>
    </r>
  </si>
  <si>
    <t>Retenciones de Impuesto al Valor Agregado</t>
  </si>
  <si>
    <t>Impuesto Especial Sobre Producción y Servicios</t>
  </si>
  <si>
    <t>Impuesto Sobre la Renta</t>
  </si>
  <si>
    <r>
      <t>Nuestro alcance de revisión, en el cálculo del pago provisional del impuesto sobre la renta se basa en función de las cuenta de ingresos la cual fue revisada mediante el procedimiento de auditoría de cuentas por cobrar e Ingresos, el alcance revisado fue del ___</t>
    </r>
    <r>
      <rPr>
        <sz val="10"/>
        <color rgb="FFFF00FF"/>
        <rFont val="Arial"/>
        <family val="2"/>
      </rPr>
      <t>%</t>
    </r>
    <r>
      <rPr>
        <sz val="10"/>
        <color theme="1"/>
        <rFont val="Arial"/>
        <family val="2"/>
      </rPr>
      <t>, mientras que las retenciones de ISR, la reducción de la PTU pagada de manera proporcional a partir del mes en que fue pagada, representa un alcance de revisión del ___</t>
    </r>
    <r>
      <rPr>
        <sz val="10"/>
        <color rgb="FFFF00FF"/>
        <rFont val="Arial"/>
        <family val="2"/>
      </rPr>
      <t>%</t>
    </r>
    <r>
      <rPr>
        <sz val="10"/>
        <color theme="1"/>
        <rFont val="Arial"/>
        <family val="2"/>
      </rPr>
      <t>.</t>
    </r>
  </si>
  <si>
    <r>
      <t>Nuestro alcance de revisión, en el cálculo del pago definitivo del impuesto al valor agregado se basa en función de la revisión de depósitos efectivamente cobrados y erogaciones efectivamente pagadas en estados de cuenta bancarios, revisando un total de</t>
    </r>
    <r>
      <rPr>
        <sz val="10"/>
        <color rgb="FFFF00FF"/>
        <rFont val="Arial"/>
        <family val="2"/>
      </rPr>
      <t xml:space="preserve"> __% </t>
    </r>
    <r>
      <rPr>
        <sz val="10"/>
        <color theme="1"/>
        <rFont val="Arial"/>
        <family val="2"/>
      </rPr>
      <t xml:space="preserve"> del universo.</t>
    </r>
  </si>
  <si>
    <t>Impuesto Especial Sobre Produccion y Servicios</t>
  </si>
  <si>
    <r>
      <t>Nuestro alcance de revisión, en el cálculo del pago definitivo del impuesto especial sobre producción y servicios se basa en función de la revisión de depósitos efectivamente cobrados y erogaciones efectivamente pagadas en estados de cuenta bancarios, revisando un total de</t>
    </r>
    <r>
      <rPr>
        <sz val="10"/>
        <color rgb="FFFF00FF"/>
        <rFont val="Arial"/>
        <family val="2"/>
      </rPr>
      <t xml:space="preserve"> ___%</t>
    </r>
    <r>
      <rPr>
        <sz val="10"/>
        <color theme="1"/>
        <rFont val="Arial"/>
        <family val="2"/>
      </rPr>
      <t xml:space="preserve"> del universo.</t>
    </r>
  </si>
  <si>
    <t>En caso de pérdidas fiscales se obtendrá la declaración donde se manifesto la pérdida y PT de la actualización de la pérdida fiscal</t>
  </si>
  <si>
    <t>Impuesto al Valor Agregado:</t>
  </si>
  <si>
    <t xml:space="preserve">La evidencia que obtuve para la determinación del pago definitivo de IEPS, fueron los registros contables como es la balanza de comprobación y sus auxiliares, los estados de cuenta bancarios, auxiliares de movimientos de clientes y proveedores, las cuentas involucradas donde se controla el IEPS por Pagar y el IEPS por Acreditar. Se revisó que los pagos definitivos mensuales, se manifestaran en el portal de Declaraciones y pagos de la página del SAT. </t>
  </si>
  <si>
    <t>El control interno que tiene implementado la empresa, deriva de los registros contables que genera el sistema contable en forma oportuna y confiable para la generación de los pagos en forma y tiempo como lo establecen las leyes aplicables a cada impuesto provisional o definitivo. Se tiene un adecuado control de los comprobantes fiscales digitales (CFDIS), tanto emitidos como recibidos, ya que se almacenan y forman parte de los registros contables de la empresa.</t>
  </si>
  <si>
    <t>No se detectaron diferencias en el pago de impuestos.</t>
  </si>
  <si>
    <t xml:space="preserve">HAY COMPLEMENTARIAS O NO ???, decir si se presentaron complementarias  o si solo se pagaron recargos o que se encontró. </t>
  </si>
  <si>
    <t>Hubo o hay  revisiones por parte de la autoridad.</t>
  </si>
  <si>
    <t>Se realizaron compensaciones de saldos a favor, etc.</t>
  </si>
  <si>
    <t xml:space="preserve">Recurrencia de pagos fuera de tiempo, pago de accesorios importantes, doble generacion de lineas de captura, errores en cálculo de accesorios, errores en aplicación de estimulos (PTU), etc. </t>
  </si>
  <si>
    <t>Presentación de complementarias derivadas de auditoria. Pagos extemporáneos, los cuales generan una mayor erogación, así como complejidad al determinar los accesorios correspondientes.</t>
  </si>
  <si>
    <t>El contribuyente Empresa Ejemplo, S.A de C.V da cumplimiento a sus obligaciones fiscales por los impuestos de: Impuesto sobre la Renta, Impuesto al Valor Agregado e Impuesto Especial sobre Producción y Servicios, pagando y enterando estas contribuciones de manera correcta antes de haber sido enviado el dictamen fiscal.</t>
  </si>
  <si>
    <t xml:space="preserve">ö </t>
  </si>
  <si>
    <t xml:space="preserve">ü </t>
  </si>
  <si>
    <t xml:space="preserve">// </t>
  </si>
  <si>
    <t xml:space="preserve">¬ </t>
  </si>
  <si>
    <t xml:space="preserve">üü </t>
  </si>
  <si>
    <t xml:space="preserve">OK </t>
  </si>
  <si>
    <t xml:space="preserve">Aj </t>
  </si>
  <si>
    <t xml:space="preserve">X </t>
  </si>
  <si>
    <t xml:space="preserve">@ </t>
  </si>
  <si>
    <t>SIPRED-14</t>
  </si>
  <si>
    <t>Verificar que las erogaciones por concepto de Costos y Gastos cumplan con lo dispuesto en los Artículos 29 y 29-A del CFF, asi como con otras disposiciones fiscales aplicables para su deducción y/o el acreditamiento de los impuestos correspondientes.</t>
  </si>
  <si>
    <t>Revisar si se cumple la obligación señalada en el art 76 fraccion XIV de la Ley de ISR (Inventarios Perpetuos)</t>
  </si>
  <si>
    <t>Cálculo del Costo de Ventas: En esta cuenta se realizaron los cálculos necesarios para determinar el costo de ventas de acuerdo con la  técnica contable, mediante la integración de las cuentas que forman parte del costo. Comprobamos que el costo de ventas correspondió a transacciones que efectivamente fueron realizados durante el período que se dictaminó en forma razonable y consistente.</t>
  </si>
  <si>
    <t>Método de Valuación de Inventarios: El método de valuación de inventarios que utiliza la empresa es el de costo promedio con base en la relación de inventarios proporcionada por la empresa, de materia prima, material de empaque, producción en proceso, y artículos terminados, se verificó selectivamente su correcta valuación, aplicando pruebas aritméticas que consistieron en efectuar la operación de artículos inventariados por el costo unitario. No se encontraron diferencias en este procedimiento.</t>
  </si>
  <si>
    <t>Revisión selectiva de Gastos de Fabricación: Se formulo un análisis mensual  por subcuentas, misma que se revisó contra auxiliares de la empresa. En dicha revisión se  determinaron las partidas a revisar en forma selectiva. En base al muestreo estadístico determinado de las partidas de gastos de fabricación se procedió a vaciar las partidas seleccionadas para posteriormente revisar las operaciones, así como sus comprobantes fiscales digitales (CFDIS) su archivo .XML y su validación en la página del SAT de cada uno de los proveedores, verificando que su registro contable fuera correcto.</t>
  </si>
  <si>
    <t>Revisión selectiva: En base al muestreo determinado de las partidas de gastos de fabricación se procedió a vaciar las partidas seleccionadas para posteriormente revisar las operaciones, así como sus comprobantes fiscales digitales su archivo .XML y su validación en la página de cada uno de los proveedores.</t>
  </si>
  <si>
    <t>Mano de Obra: Se verificaron los registros contables de mano de obra de esta cuenta que afectan directamente al costo de ventas. Nuestras pruebas consistieron en revisar las nóminas elaboradas por la empresa verificando que incluyeran a todos los trabajadores y que todas sus obligaciones fiscales y de seguridad social estuvieran cubiertas. Nuestras pruebas fueron satisfactorias en cuanto a registro contable y demás obligaciones.</t>
  </si>
  <si>
    <t>Sistema de costeo: verificar que el sistema de costeo utilzado sea Costeo Absorbente.</t>
  </si>
  <si>
    <t>Esta revisión abarcó aproximadamente un ___% de las compras. Los gastos de fabricación se revisaron selectivamente, con un alcance del __% por cada una de las subcuentas que forman este concepto. El rubro de Mano de Obra se revisó con un alcance del ___%.</t>
  </si>
  <si>
    <t>El contribuyente para controlar sus inventarios, utiliza el sistema System Aplications and Products (SAP)  mediante el cual revisamos entradas y salidas del almacén, nuestras pruebas resultaron satisfactorias en cada uno de los rubros mencionados.</t>
  </si>
  <si>
    <t>Durante la observación del inventario físico se detectaron las siguientes observaciones:
Se obtuvo integración del inventario</t>
  </si>
  <si>
    <t>Como parte de la evidencia, obtuve los registros contables, así como la documentación que ampara dichos registros y las operaciones relacionadas a la integración en las diferentes partidas involucradas para integrar el costo de ventas.</t>
  </si>
  <si>
    <t>Los procedimientos utilizados por la empresa para el control del costo de lo vendido se basan en sistemas a través de medios electrónicos que permiten generar los documentos de solictud de compra, recepción y entrada al almacén, a fin de obtener una certeza razonable del adecuado registro del valor de las existencias.</t>
  </si>
  <si>
    <t>La formula de asignación de costos utilizado por la compañía es de _____, la cual es valida de acuerdo con la NIF C4, Inventarios.</t>
  </si>
  <si>
    <t xml:space="preserve">   Costos Identificados</t>
  </si>
  <si>
    <t xml:space="preserve">   Promedio</t>
  </si>
  <si>
    <t xml:space="preserve">   Peps</t>
  </si>
  <si>
    <t xml:space="preserve">   Detallista</t>
  </si>
  <si>
    <t>Se realizó el inventario de acuerdo a los programas y procedimientos establecidos por la empresa.</t>
  </si>
  <si>
    <t>Si se detectaron faltantes o sobrantes.</t>
  </si>
  <si>
    <t>Si se realizaron ajustes correspondientes.</t>
  </si>
  <si>
    <t>Los procedimientos de  valuación fue adecuado</t>
  </si>
  <si>
    <t>Existe riesgo de mermas y desperdicios</t>
  </si>
  <si>
    <t>Incorporacion de mercancias entránsito al inventario</t>
  </si>
  <si>
    <t>Conciliación de inventario en sistema vs contabilidad</t>
  </si>
  <si>
    <t>Verificación de existencia de ordenes de compra, notas de recepción, entrada y salida del almacén.</t>
  </si>
  <si>
    <t>Lista de inventario o existencias.</t>
  </si>
  <si>
    <t>Existencia de inventario o mercancía en comisión o consignación.</t>
  </si>
  <si>
    <t>Considero que la determinación del Costo de Ventas y los elementos que lo conforman, es razonablemente correcto con base en las Normas de Informacion Financiera.</t>
  </si>
  <si>
    <t>SIPRED-15</t>
  </si>
  <si>
    <t xml:space="preserve">Se realizó un análisis demostrativo en base a muestreo (periodo, partidas, montos etc) por cada una de las cuentas de ingresos  de la siguiente manera: </t>
  </si>
  <si>
    <t>1.- Revisamos la existencia física de las facturas en CFDI en el consecutivo de ventas y sus registros contables. Se comprobó que las transacciones fueran efectivamente realizadas en el periodo revisado. Los registros contables se cotejaron con los archivos bajados de la página del SAT.</t>
  </si>
  <si>
    <t>2.- Observamos que las facturas canceladas estuvieran reportadas como tal, en la página del SAT.</t>
  </si>
  <si>
    <t>3.- Comprobamos que los montos que muestran las facturas fuera coincidente con el importe registrado.</t>
  </si>
  <si>
    <t xml:space="preserve">4.- Verificamos mediante prueba aritmética el importe del iva trasladado. </t>
  </si>
  <si>
    <t>5.- Comprobamos que el contribuyente esté cumpliendo con la disposición de facturación CFDI.</t>
  </si>
  <si>
    <t>6.- En el caso particular de las ventas de activo fijo, se comprobó que dichos bienes se encontraran registrados en la contabilidad, cerciorándose del documento que amparara dicha adquisición. Se verificó que fueran correctos los asientos contables tanto de su venta como de su baja de la contabilidad.</t>
  </si>
  <si>
    <t>Los procedimientos anteriormente descritos se llevaron a cabo al cierre del ejercicio.</t>
  </si>
  <si>
    <t>Esta revisión abarcó aproximadamente un ___% de las VENTAS. Se utilizó el metodo __________.</t>
  </si>
  <si>
    <t>Los anticipos provenientes de clientes se encuentran debidamente registrados en contabilidad y constituyen un ingreso acumulable (partida de conciliación contable-fiscal).</t>
  </si>
  <si>
    <t>No se encontraron inconsistencias entre los montos reportados en CFDI con los declarados por la empresa.</t>
  </si>
  <si>
    <t>El importe verificado del IVA trasladado fue correcto en nuestras pruebas.</t>
  </si>
  <si>
    <t>En nuestras pruebas no se encontraron diferencias antre los importes consignados como ingresos en contabilidad y los CFDI que le son relativos a dicho ingreso.</t>
  </si>
  <si>
    <t>Como parte de la evidencia, obtuve los registros contables, así como la documentación que ampara dichos registros y las operaciones relacionadas a la integración en las diferentes partidas involucradas en las ventas, devoluciones sobre ventas, otros productos y ventas de activo fijo.</t>
  </si>
  <si>
    <t>Verificar el momento en que se acumulan los ingresos, ya que de conformidad con la legislación fiscal puede darse en distintos timpos y/o situaciones: facturación, entrega del bien, recepción de la contraprestación pactada.</t>
  </si>
  <si>
    <t>Verificar si existen ingresos no cobrados en efectivo, sino a través de compensaciones, ingresos en bienes, en servicios, etc.</t>
  </si>
  <si>
    <t>Analizar el tratamiento fiscal y contable de los anticipos recibidos de clientes.</t>
  </si>
  <si>
    <t>Analizar el resguardo de los CFDI, así como el proceso de emisión y cobro</t>
  </si>
  <si>
    <t>Verificar el tratamiento fiscal de las devoluciones, rebajas, notas de crédito, etc.</t>
  </si>
  <si>
    <t>Especial énfasis en las facturas detectadas, en su caso, como canceladas y la afectación contable respectiva.</t>
  </si>
  <si>
    <t>Diferencias entre fecha de facturación y realizacion de la venta</t>
  </si>
  <si>
    <t>Existencia de muchas facturas canceladas</t>
  </si>
  <si>
    <t>Reposicion de facturas anteriores o reexpedicion afectando a otros ejercicios</t>
  </si>
  <si>
    <t>Emision de Notas de Crédito</t>
  </si>
  <si>
    <t>Diferencia entre ingresos declarados y los CFDI contenidos en el repositorio del SAT</t>
  </si>
  <si>
    <t>Errores de Corte y Registro</t>
  </si>
  <si>
    <t>Catalogo de cuentas inadecuado</t>
  </si>
  <si>
    <t>Cruce de operaciones intercompañías</t>
  </si>
  <si>
    <t>Amarre de cifras contra estudio de Precios de Transferencia</t>
  </si>
  <si>
    <t>El contribuyente mantiene estricto control en la emisión de sus comprobantes, apegándose en todo momento a las políticas internas establecidas y que los ingresos son registrados en el momento en que se reciben. Las facturas se encuentran archivadas de acuerdo a su secuencia y no hubo ningun faltante y todos los comprobantes tenian anexa su respectiva factura. En conclusión los valores revelados en los estados financieros son razonables.</t>
  </si>
  <si>
    <t>SIPRED-16</t>
  </si>
  <si>
    <t>GASTOS DE OPERACIÓN</t>
  </si>
  <si>
    <t>Debemos considerar cuales son los principales gastos de la compañía,  para se incluyan los procedimientos como por ejemplo es el caso de sueldos y depreciaciones.</t>
  </si>
  <si>
    <t>Revisión Analítica: Se formuló un análisis mensual  por subcuentas dentro de los gastos de administración y de ventas, misma que se revisó contra auxiliares de la empresa. En dicha revisión se  determinaron las partidas a revisar en forma selectiva y en forma documental.</t>
  </si>
  <si>
    <r>
      <t>Revisión selectiva: En base al muestreo determinado se procedió a vaciar las partidas seleccionadas para posteriormente revisar la existencia de las facturas recibidas en CFDI contra la relación que tiene reportadas por cada uno de los proveedores el Servicio de Administración Tributaria, y asi poder verificar su correcta contabilización. Esta revisión se elaboró con un alcance del</t>
    </r>
    <r>
      <rPr>
        <sz val="10"/>
        <color rgb="FFFF00FF"/>
        <rFont val="Arial"/>
        <family val="2"/>
      </rPr>
      <t xml:space="preserve"> __%</t>
    </r>
    <r>
      <rPr>
        <sz val="10"/>
        <color theme="1"/>
        <rFont val="Arial"/>
        <family val="2"/>
      </rPr>
      <t xml:space="preserve"> por cada una de las cuentas que integran los gastos de operación.</t>
    </r>
  </si>
  <si>
    <r>
      <t xml:space="preserve">Revisión documental: Para las cuentas a revisar documentalmente se solicitaron auxiliares  al </t>
    </r>
    <r>
      <rPr>
        <sz val="10"/>
        <color rgb="FFFF00FF"/>
        <rFont val="Arial"/>
        <family val="2"/>
      </rPr>
      <t xml:space="preserve">___% </t>
    </r>
    <r>
      <rPr>
        <sz val="10"/>
        <color theme="1"/>
        <rFont val="Arial"/>
        <family val="2"/>
      </rPr>
      <t>a la empresa, para posteriormente revisar los movimientos contables, así como su existencia en archivos digitales. Las cuentas que se revisan mediante Evidencia documental obtenida se revisan las retenciones a terceros tales como honorarios profesionales, arrendamiento, comisionistas, honorarios asimilables,  honorarios al consejo, fletes y donativos.</t>
    </r>
  </si>
  <si>
    <t>Determinar las variaciones de cada uno de los conceptos, en relación con el ejercicico anterior y dar las explicaciones de las variaciones de acuerdo con lo señalado en el SIPRED.</t>
  </si>
  <si>
    <t>Los procedimientos anteriormente descritos se llevaron a cabo en la revision preliminar y al cierre del ejercicio.</t>
  </si>
  <si>
    <t>Esta revisión abarcó aproximadamente el %%%% del total de los Gastos de Operación.</t>
  </si>
  <si>
    <t>Se utilizo el metodo no estadistico aleatorio para definir la muestra.</t>
  </si>
  <si>
    <t>Las variaciones significativas detectadas en los rubros: _________________ fue indagada y se hizo la explicación relativa en el SIPRED.</t>
  </si>
  <si>
    <t>Se verificó que los comprobantes seleccionados para nuestras pruebas de auditoría contaran con los requisitos necesarios para su deducción, encontrándose correctos.</t>
  </si>
  <si>
    <t>No se encontraron comprobantes cancelados (CFDI) al momento de validarlos en el repositorio de información del SAT.</t>
  </si>
  <si>
    <t>Como parte de la evidencia, obtuve los registros contables, así como la documentación que ampara dichos registros y las operaciones relacionadas a la integración en los gastos de administración y gastos de venta.</t>
  </si>
  <si>
    <t>Verificar el procedimiento de autorización de gastos, compras y adquisiciones de activo fijo y el pago de las mismas.</t>
  </si>
  <si>
    <t>Provisión de gastos; pago de gastos erogaciones provisionadas en ejercicios anteriores. No se consideraron como deducciones las erogaciones efectuadas a personas físicas que no estuvieran pagadas al cierre del ejercicio.</t>
  </si>
  <si>
    <t>Separacion inadecuada de los gastos no deducibles</t>
  </si>
  <si>
    <t>Comprobantes sin requisitos fiscales</t>
  </si>
  <si>
    <t>Falta de Contratos en Operaciones importantes</t>
  </si>
  <si>
    <t>CFDI Cancelados por los proveedores</t>
  </si>
  <si>
    <t>Falta de Provisiones y Reservas</t>
  </si>
  <si>
    <t>Gastos sin sustancia económica</t>
  </si>
  <si>
    <t>Gastos importantes al cierre</t>
  </si>
  <si>
    <t>Variaciones importantes con el ejercicio anterior de las cuales se hara una explicación.</t>
  </si>
  <si>
    <t>Existencia de Gastos Varios o no Identificados</t>
  </si>
  <si>
    <t>Aplicación de Criterios No Vinculativos</t>
  </si>
  <si>
    <t>Intangibles</t>
  </si>
  <si>
    <t>Erogaciones no pagadas a PF al inicio y cierre del ejercicico</t>
  </si>
  <si>
    <t>La empresa Empresa Ejemplo mantiene un estricto control en el registro contable de sus gastos de operación, apegándose en todo momento a las politicas internas establecidas y que los gastos son registrados en el momento en que se reciben. En conclusion los valores revelados en los estados financieros son razonables y las pruebas realizadas resultaron satisfactorias.</t>
  </si>
  <si>
    <t>RESULTADO INTEGRAL DE FINANCIAMIENTO</t>
  </si>
  <si>
    <r>
      <t>De las operaciones en moneda extranjera con las que realiza transacciones la entidad, se revisaron las cuentas por cobrar, cuentas por pagar y saldos en bancos de moneda extranjera que estuvieran debidamente registradas al tipo de cambio publicado en el Banco de México, correspondiente al cierre de cada mes. Para la revisión de los rendimientos  y gastos financieros e intereses, se cotejaron los registros contables contra los estados de cuenta mensuales para revisar su correcto registro. El alcance de la revisión de las utilidades cambiarias fue de</t>
    </r>
    <r>
      <rPr>
        <sz val="10"/>
        <color rgb="FFFF00FF"/>
        <rFont val="Arial"/>
        <family val="2"/>
      </rPr>
      <t xml:space="preserve"> __%</t>
    </r>
    <r>
      <rPr>
        <sz val="10"/>
        <color theme="1"/>
        <rFont val="Arial"/>
        <family val="2"/>
      </rPr>
      <t xml:space="preserve">  el alcance de los rendimientos financieros fue del </t>
    </r>
    <r>
      <rPr>
        <sz val="10"/>
        <color rgb="FFFF00FF"/>
        <rFont val="Arial"/>
        <family val="2"/>
      </rPr>
      <t>___%.</t>
    </r>
  </si>
  <si>
    <t>Extensión de los procedimientos de auditoría aplicados (NIA 230 Párrafo 8, inciso a)</t>
  </si>
  <si>
    <t xml:space="preserve">Esta revisión abarcó aproximadamente el % del total de los Gastos de operación y del costo integral de financiamiento. (No olvidar que debe coincidir el % de ganacia y pérdida cambiaria que se menciona en esta cedula contra los datos que se mencionaron en el papel de trabajo VII y el % que  mencionamos en el Informe Sobre la Situación Fiscal </t>
  </si>
  <si>
    <t>Como parte de la evidencia, obtuve los registros contables, así como la documentación que ampara dichos registros y las operaciones relacionadas con gastos de financiamiento, como estados de cuenta, confirmaciones, contratos, CFDI.</t>
  </si>
  <si>
    <t>Falta de Contratos</t>
  </si>
  <si>
    <t>Capitalizacion Delgada</t>
  </si>
  <si>
    <t>Politicas de capitalizacion de financiamiento</t>
  </si>
  <si>
    <t>La no separación de capital e intereses en los pagos</t>
  </si>
  <si>
    <t>Financiamiento de Partes Relacionadas</t>
  </si>
  <si>
    <t>Tasas fuera de Mercado</t>
  </si>
  <si>
    <t>Accionistas con derecho a intereses</t>
  </si>
  <si>
    <t>Intereses pagados a PF (operaciones vulnerables)</t>
  </si>
  <si>
    <t>Pago anticipado de intereses</t>
  </si>
  <si>
    <t>CONCLUSIONES ALCANZADAS (NIA 230 Párrafo 8, inciso c):</t>
  </si>
  <si>
    <t>La empresa mantiene estricto control en el registro de la fluctuación cambiaria, apegándose en todo momento a las políticas internas establecidas de los momentos de registro de la valuación de saldos en moneda extranjera. los rendimientos financieros estan registrados en el momento en que la institución bancaria los genera. En conclusión los valores revelados en los estados financieros son razonablemente correctos.</t>
  </si>
  <si>
    <t>SIPRED-17</t>
  </si>
  <si>
    <t>Como resultado de nuestros procedimientos obtuvimos evidencia de que el impuesto fue retenido adecuadamente y que, además fue enterado, no encontrándose diferencias a cargo por parte del contribuyente al momento de finalizar nuestra auditoría.</t>
  </si>
  <si>
    <t>Falta de Contratos de operaciones importantes</t>
  </si>
  <si>
    <t>Registro de operaciones sujetas a retencion en distintas cuentas contables</t>
  </si>
  <si>
    <t>Retención a diferentes tasas</t>
  </si>
  <si>
    <t>Existencia de diferentes tasas de retencion</t>
  </si>
  <si>
    <t>Miembros de consejo que tambien son empleados</t>
  </si>
  <si>
    <t>Operaciones de fin de año</t>
  </si>
  <si>
    <t>Sustancia económica</t>
  </si>
  <si>
    <t>Honorarios Capitalizables</t>
  </si>
  <si>
    <t>De los conceptos fiscales que se incluyen en el Anexo denominado "Conciliación entre el resultado contable y fiscal para los efectos del Impuesto Sobre la Renta".</t>
  </si>
  <si>
    <t>SIPRED-18</t>
  </si>
  <si>
    <t>De los conceptos que se incluyen en la conciliación entre el resultado contable y fiscal para los efectos del ISR.</t>
  </si>
  <si>
    <t>Obtener y, en su caso, efectuar recálculo de los siguientes aspectos a fin de verificar su correcta determinación:
- Ajuste anual por inflación.
- Costo de ventas contable-fiscal.
- Deducción de inversiones.
-Ganancia o pérdida en Venta de Activo Fijo
-Pagos provisionales de ISR
-Participación de los Trabajadores en las Utilidades de la Empresa (PTU) (del ejercicio y pagada en el ejercicio).
- Cédula de control de pérdidas fiscales de ejercicios anteriores.
- Amortización de pérdidas 
- Estimación de Cuentas Incobrables 
- Determinación de resultado del ejercicio</t>
  </si>
  <si>
    <t>Elaborar papel de trabajo con la integración de la conciliación entre el resultado fiscal y el contable, en el que se detallen de manera clara las partidas de conciliación entre ambos resultados.</t>
  </si>
  <si>
    <t>Verificar que los importes de los documentos arriba señalados coincidan con los consignados en la declaración anual definitiva presentada por la empresa.</t>
  </si>
  <si>
    <t>Identificar la existencia de ISR a pagar (diferencias) y verificar que estas se hayan enterado.</t>
  </si>
  <si>
    <t>Efectuar los cruces entre el papel de trabajo con la determinación del resultado fiscal y contable, con los documentos fuente de los conceptos que lo integran.</t>
  </si>
  <si>
    <t>Verificar los cálculos aritméticos de la conciliación entre el resultado fiscal y contable.</t>
  </si>
  <si>
    <t>Verificar los cálculos y su inclusión en el papel de trabajo de la conciliación entre el resultado fiscal y contable por cada uno de los conceptos que lo integran.</t>
  </si>
  <si>
    <t>Se elaboraron (revisaron) los papeles de trabajo para determinar los conceptos de la conciliación entre el resultado fiscal y contable, no encontrándose diferencias entre éstos y dicha conciliación.</t>
  </si>
  <si>
    <t>Se verificaron aritméticamente los resultados de los cálculos contenidos en la conciliación entre el resultado fiscal y contable encontrándose correctos.</t>
  </si>
  <si>
    <t>Papeles de trabajo indicados en el apartado de procedimientos de auditoría a realizar de este anexo.</t>
  </si>
  <si>
    <t>Se tienen integrados los pagos hechos a personas físicas no cobrados al cierre del ejercicio.</t>
  </si>
  <si>
    <t>Partidas de actualización conforme a la NIF B-10</t>
  </si>
  <si>
    <t>Se incluyeron los anticipos de clientes recibidos en el ejercicio.</t>
  </si>
  <si>
    <t>Estimación para cuentas incobrables (contable) y la deducción fiscal correspondiente (en su caso)</t>
  </si>
  <si>
    <t>Diferentes tasas de depreciación contable (vida útil, uso, saldos decrecientes, etc) vs tasas fiscales.</t>
  </si>
  <si>
    <t xml:space="preserve">REGLA 2.10.18 </t>
  </si>
  <si>
    <t>(Corresponde a 18 Apartados)</t>
  </si>
  <si>
    <t>2.       Los XVIII anexos que se establecen como evidencia de auditoria en la Regla de la RM 2.10.18 en vigor, en el entendido que algunos podrían no ser aplicables al contribuyente auditado.</t>
  </si>
  <si>
    <r>
      <t xml:space="preserve">El contador público inscrito deberá proporcionar dentro de los treinta días siguientes a la presentación del dictamen fiscal, a través de medios electónicos , </t>
    </r>
    <r>
      <rPr>
        <sz val="11"/>
        <color rgb="FFC00000"/>
        <rFont val="Arial"/>
        <family val="2"/>
      </rPr>
      <t>la evidencia que demuestre</t>
    </r>
    <r>
      <rPr>
        <sz val="11"/>
        <color theme="7" tint="-0.499984740745262"/>
        <rFont val="Arial"/>
        <family val="2"/>
      </rPr>
      <t xml:space="preserve"> </t>
    </r>
    <r>
      <rPr>
        <sz val="11"/>
        <rFont val="Arial"/>
        <family val="2"/>
      </rPr>
      <t>la aplicación de los procedimientos de revisión d</t>
    </r>
    <r>
      <rPr>
        <sz val="11"/>
        <color theme="1"/>
        <rFont val="Arial"/>
        <family val="2"/>
      </rPr>
      <t>e la situación fiscal del contribuyente.</t>
    </r>
  </si>
  <si>
    <t>Fracción de la Regla 2.10.18 de la RMF Vigente</t>
  </si>
  <si>
    <t>REGLA 2.10.15 Fracción II Segundo Párrafo  Procedimientos de Auditoria y Alcance de los mismos</t>
  </si>
  <si>
    <t>REGLA 2.10.15 Fracción II Tercer Párrafo  Evidencia en materia de Muestreo</t>
  </si>
  <si>
    <t>REGLA 2.10.15 Fracción II Tercer Párrafo  inciso a) Sistema de Muestreo</t>
  </si>
  <si>
    <t>REGLA 2.10.15 Fracción II Tercer Párrafo  Inciso c) Evaluacion de los Resultados de la Muestra</t>
  </si>
  <si>
    <t>REGLA 2.10.15 Fracción II Tercer Párrafo  inciso d) Resultados obtenido de la Aplicación de Procedimientos</t>
  </si>
  <si>
    <t>EN CASO DE QUE ESTE ANEXO NO SEA APLICABLE A LA COMPAÑÍA DE ACUERDO A LO ESTABLECIDO EN EL TERCER PARRAFO DE LA REGLA DE RM 2.10.18, INDICAR ESTA SITUACION SIN LLENAR EL PAPEL DE TRABAJO</t>
  </si>
  <si>
    <t>Opcion de Envío de acuerdo con la Regla 2.10.18</t>
  </si>
  <si>
    <t xml:space="preserve"> </t>
  </si>
  <si>
    <t>El Contador Público inscrito deberá poner los papeles de trabajo a disposición de la autoridad cuando ésta se los requiera conforme  a lo dispuesto en la fracción I del articulo 52-A del CFF</t>
  </si>
  <si>
    <t>Declaración Anual del Ejercicio Auditado (última complementaria). Cálculo de la CUCA, papel de trabajo con el cálculo de la utilidad gravable por reembolso de capital al que hace referencia el Artículo 78 de la LISR</t>
  </si>
  <si>
    <r>
      <t xml:space="preserve">Existe evidencia del registro contable de los pagos provisionales y/o mensuales de impuestos generados durante el ejercicio, tanto en su causación como entero. </t>
    </r>
    <r>
      <rPr>
        <sz val="10"/>
        <color rgb="FFA50021"/>
        <rFont val="Arial"/>
        <family val="2"/>
      </rPr>
      <t>Las diferencias encontradas, en su caso, fueron enterada</t>
    </r>
    <r>
      <rPr>
        <sz val="10"/>
        <rFont val="Arial"/>
        <family val="2"/>
      </rPr>
      <t>s. El pago de accesorios se hizo de manera adecuada. Al cierre de la auditoría no se tenían contribuciones pendientes de pago.</t>
    </r>
  </si>
  <si>
    <t>INFORME SOBRE LA REVISIÓN DE LA SITUACIÓN FISCAL DEL CONTRIBUYENTE (EXTRACTO)</t>
  </si>
  <si>
    <t>ACCION</t>
  </si>
  <si>
    <t>QUE SE CUESTIONA</t>
  </si>
  <si>
    <t>SE REFIERE A:</t>
  </si>
  <si>
    <t>Las definiciones del muestreo NO Estadistico se incluyen en la gráfica de la derecha.</t>
  </si>
  <si>
    <t>CONCLUSIONES ALCANZADAS (NIA 230 Párrafo 8, inciso c) y NIA 530 parrafo 15:</t>
  </si>
  <si>
    <t>NIA 530</t>
  </si>
  <si>
    <t>Diseño de la muestra (Ref: Apartado 6)</t>
  </si>
  <si>
    <t>Anexo 4</t>
  </si>
  <si>
    <t>(Ref: Apartado A13)</t>
  </si>
  <si>
    <t>De acuerdo con lo establecido en el Artículo 57 del Reglamento del CFF y tomando como base lo señalado en la Regla de la RMF 2.10.18 Y 2.10.23 vigentes para el ejercicico 2023, se anexan los Papeles de Trabajo del Auditor que son aplicables de acuerdo a lo siguiente:</t>
  </si>
  <si>
    <t>Revisar sí conforme a la regla 3.1.6 se reunen los requisitos para ser considerado como impuesto pagado en el extranjero de naturaleza ISR</t>
  </si>
  <si>
    <t>Decretos Estimulos Fiscales Región Fronteriza del Norte y Sur.</t>
  </si>
  <si>
    <t xml:space="preserve"> En caso de distribución de dividendos verificar el correcto entero del impuesto;  la expedición del CFDI por distribución  de dividendos y  cerciorarse que el pago de los dividendos se haya realizado con Transferencia bancaria o cheque.</t>
  </si>
  <si>
    <t>Criterio Normativo  36/ISR/N Utilidad fiscal neta del ejercicio. En su determinación no debe restarse al resultado fiscal
del ejercicio la participación de los trabajadores en las utilidades de la empresa.</t>
  </si>
  <si>
    <t>CAPITALIZACION DE PASIVOS</t>
  </si>
  <si>
    <t>Norma de Información Financiera C-11</t>
  </si>
  <si>
    <t>Obligaciones de las Personas Morales que Distribuyen Dividendos Articulo 76 fracción XI, LISR</t>
  </si>
  <si>
    <t>Acuerdo de  Distribución de Dividendos mediante asamblea ordinaria Art. 181 de la Ley General de Sociedades Mercantiles.</t>
  </si>
  <si>
    <t xml:space="preserve">Ley General de Sociedades Mercantiles  181,182 y 194 .   Del 213 al 216 </t>
  </si>
  <si>
    <t>Certificación de Pasivos Art. 30 CF, REGLA 2.8.1.19, NIF C-9, C-11 Y C19</t>
  </si>
  <si>
    <t>De los conceptos fiscales  que se incluyen en el anexo  denominado  "conciliación entre el resultado contable y fiscal para los efectos del Impuesto Sobre la Renta".</t>
  </si>
  <si>
    <t>#</t>
  </si>
  <si>
    <t>Regla 2.10.18 Fracción IX - Resolución Miscelánea Fiscal para 2023.</t>
  </si>
  <si>
    <t>Regla 2.10.18 Fracción XV - Resolución Miscelánea Fiscal para 2023</t>
  </si>
  <si>
    <t xml:space="preserve">REGLA 2.10.15 Fracción II Inciso e) Interpretación de Resultados Obtenidos en la Muestra </t>
  </si>
  <si>
    <t>Evidencia de Auditoría Obtenida  (NIA 230 Párrafo 8, inciso b )</t>
  </si>
  <si>
    <t>Artículos 126  de la LISR, 215 RLISR</t>
  </si>
  <si>
    <t>Artículo 11,  27  FRACC. III LISR  Y  NIF C-13</t>
  </si>
  <si>
    <t>Revisar sí el contribuyente solicito disminución de los pagos provisionales de acuerdo con el articulo 14 último párrafo inciso b)</t>
  </si>
  <si>
    <r>
      <t>Papel de trabajo con determinación de deducción por concepto de seguros (al pago) vs su registro contable en el gasto (s</t>
    </r>
    <r>
      <rPr>
        <sz val="10"/>
        <color rgb="FFFF0000"/>
        <rFont val="Arial"/>
        <family val="2"/>
      </rPr>
      <t>o</t>
    </r>
    <r>
      <rPr>
        <sz val="10"/>
        <color theme="1"/>
        <rFont val="Arial"/>
        <family val="2"/>
      </rPr>
      <t>bre devengo)</t>
    </r>
  </si>
  <si>
    <t>Auditoría al 31 de Diciembre de 2023</t>
  </si>
  <si>
    <r>
      <t>Dentro del control interno implementado por la empresa, se verificó que el libro de actas se tuviera bajo un resguardo de custodia por el personal administrativo de la empresa.</t>
    </r>
    <r>
      <rPr>
        <sz val="10"/>
        <color rgb="FFA50021"/>
        <rFont val="Arial"/>
        <family val="2"/>
      </rPr>
      <t xml:space="preserve"> Las actas se encuentran debidamente firmadas por todos los que intervinieron en las asambleas. </t>
    </r>
  </si>
  <si>
    <r>
      <t xml:space="preserve">No se realizaron nuevas Aportaciones de Capital. </t>
    </r>
    <r>
      <rPr>
        <sz val="10"/>
        <color rgb="FFA50021"/>
        <rFont val="Arial"/>
        <family val="2"/>
      </rPr>
      <t>Se decretó la capitalización de aportaciones pendientes de capitalizar</t>
    </r>
  </si>
  <si>
    <r>
      <t>La empresa no ha requerido aportaciones de los socios.</t>
    </r>
    <r>
      <rPr>
        <sz val="10"/>
        <color rgb="FFA50021"/>
        <rFont val="Arial"/>
        <family val="2"/>
      </rPr>
      <t xml:space="preserve"> Verificar cuentas de aportaciones pendientes de capitalizar, ya que de acuerdo con la NIF C-11 Capital Contable éstas tienen restricciones para su retiro y/o reembolso.</t>
    </r>
  </si>
  <si>
    <t>Declaraciones anuales presentadas ante la autoridad fiscal así como las actas de asamblea llevadas a cabo por la Asamblea de accionistas.
Cálculo con la determinación del Saldo de la CUFIN al cierre de 2023</t>
  </si>
  <si>
    <t>Considero que la determinación de la cuenta de utilidad fiscal neta a 2023, es razonablemente correcta con base en los artículos para su determinación, conforme a la ley del Impuesto sobre la Renta vigente para 2023.</t>
  </si>
  <si>
    <r>
      <t>El contribuyente Empresa Ejemplo, S.A de C.V da cumplimiento al capí</t>
    </r>
    <r>
      <rPr>
        <sz val="10"/>
        <rFont val="Arial"/>
        <family val="2"/>
      </rPr>
      <t>tulo IX</t>
    </r>
    <r>
      <rPr>
        <sz val="10"/>
        <color theme="1"/>
        <rFont val="Arial"/>
        <family val="2"/>
      </rPr>
      <t xml:space="preserve"> de las obligaciones de las personas morales del artículo 77 de la ley del Impuesto sobre la Renta, de llevar una cuenta de utilidad fiscal neta.  El contribuyente Empresa Ejemplo S.A de C.V decretó dividendos mediante asamblea de accionistas por un monto de $ XXXXX.XX  los cuales provienen del saldo de CUFIN y no dieron lugar a pago de ISR por esta operación. </t>
    </r>
    <r>
      <rPr>
        <sz val="10"/>
        <color rgb="FFA50021"/>
        <rFont val="Arial"/>
        <family val="2"/>
      </rPr>
      <t>Indicar fecha del decreto de dividendos.</t>
    </r>
  </si>
  <si>
    <t>Declaraciones anuales presentadas ante la autoridad fiscal asi como las actas de asamblea llevadas a cabo por la asamble de accionistas.
Cálculo con la determinación del Saldo de la CUCA al cierre de 2023.</t>
  </si>
  <si>
    <t>Considero que la determinación de la cuenta de capital de aportación actualizada, es razonablemente correcta con base en los artículos para su determinación, conforme a la Ley del Impuesto Sobre la Renta vigente para 2023.</t>
  </si>
  <si>
    <r>
      <t>Muestreo: Las cuentas que se determinó revisar en forma selectiva  se muestrearon mediante medios informáticos, dicho muestreo estadístico  se elaboro a</t>
    </r>
    <r>
      <rPr>
        <b/>
        <sz val="10"/>
        <color rgb="FFFF9900"/>
        <rFont val="Arial"/>
        <family val="2"/>
      </rPr>
      <t>l ___%</t>
    </r>
    <r>
      <rPr>
        <sz val="10"/>
        <color theme="1"/>
        <rFont val="Arial"/>
        <family val="2"/>
      </rPr>
      <t xml:space="preserve">  para la revisión de utilidad cambiaria y en un</t>
    </r>
    <r>
      <rPr>
        <sz val="10"/>
        <color rgb="FFFF9900"/>
        <rFont val="Arial"/>
        <family val="2"/>
      </rPr>
      <t xml:space="preserve"> </t>
    </r>
    <r>
      <rPr>
        <b/>
        <sz val="10"/>
        <color rgb="FFFF9900"/>
        <rFont val="Arial"/>
        <family val="2"/>
      </rPr>
      <t>___%</t>
    </r>
    <r>
      <rPr>
        <sz val="10"/>
        <color theme="1"/>
        <rFont val="Arial"/>
        <family val="2"/>
      </rPr>
      <t xml:space="preserve"> para la pérdida cambiaria.</t>
    </r>
  </si>
  <si>
    <t>SIPRED 2023</t>
  </si>
  <si>
    <t>Las incorrecciones no intencionales pueden mostrar debilidades en el Control Interno</t>
  </si>
  <si>
    <r>
      <t>Aplicación de Procedimientos de Auditoría a población muestra</t>
    </r>
    <r>
      <rPr>
        <b/>
        <sz val="10"/>
        <color rgb="FFFF9900"/>
        <rFont val="Arial"/>
        <family val="2"/>
      </rPr>
      <t>.(NIA 500 Y 530 )</t>
    </r>
  </si>
  <si>
    <r>
      <t xml:space="preserve">¿Se cumplen las aseveraciones de la Información financiera hechas por la administración?
</t>
    </r>
    <r>
      <rPr>
        <b/>
        <sz val="10"/>
        <color rgb="FFFF9900"/>
        <rFont val="Arial"/>
        <family val="2"/>
      </rPr>
      <t>(NIA 315 párrafo A129)</t>
    </r>
  </si>
  <si>
    <r>
      <t xml:space="preserve">Incorrecciones Intencionales:
Riesgo de Fraude </t>
    </r>
    <r>
      <rPr>
        <b/>
        <sz val="10"/>
        <color rgb="FFFF9900"/>
        <rFont val="Arial"/>
        <family val="2"/>
      </rPr>
      <t>(NIA 240 Y NIA 330</t>
    </r>
    <r>
      <rPr>
        <b/>
        <sz val="10"/>
        <color theme="1"/>
        <rFont val="Arial"/>
        <family val="2"/>
      </rPr>
      <t>).</t>
    </r>
  </si>
  <si>
    <r>
      <t>Incorrecciones No Intencionales:
Errores</t>
    </r>
    <r>
      <rPr>
        <b/>
        <sz val="10"/>
        <color rgb="FFFF9900"/>
        <rFont val="Arial"/>
        <family val="2"/>
      </rPr>
      <t xml:space="preserve"> (NIA 240 Y 330)</t>
    </r>
  </si>
  <si>
    <r>
      <t>Notificar a la Administración; cuantificar y evaluar su impacto. *</t>
    </r>
    <r>
      <rPr>
        <sz val="10"/>
        <color rgb="FFFF0000"/>
        <rFont val="Arial"/>
        <family val="2"/>
      </rPr>
      <t xml:space="preserve"> </t>
    </r>
    <r>
      <rPr>
        <b/>
        <sz val="10"/>
        <color rgb="FFFF9900"/>
        <rFont val="Arial"/>
        <family val="2"/>
      </rPr>
      <t>( NIA 260)</t>
    </r>
  </si>
  <si>
    <r>
      <t>Identificar las incorrecciones materiales y no materiales. *</t>
    </r>
    <r>
      <rPr>
        <b/>
        <sz val="10"/>
        <color rgb="FFFF9900"/>
        <rFont val="Arial"/>
        <family val="2"/>
      </rPr>
      <t xml:space="preserve"> (NIA 450)</t>
    </r>
  </si>
  <si>
    <r>
      <t>Proponer las correcciones requeridas (ajustes) *</t>
    </r>
    <r>
      <rPr>
        <b/>
        <sz val="10"/>
        <color rgb="FFFF9900"/>
        <rFont val="Arial"/>
        <family val="2"/>
      </rPr>
      <t xml:space="preserve"> (NIA 320)</t>
    </r>
  </si>
  <si>
    <r>
      <t>Incluir conclusiones respecto de la revisión y los resultados de las pruebas efectuadas en los Papeles de Trabajo. *</t>
    </r>
    <r>
      <rPr>
        <b/>
        <sz val="10"/>
        <color rgb="FFFF9900"/>
        <rFont val="Arial"/>
        <family val="2"/>
      </rPr>
      <t xml:space="preserve"> (NIA 230 Y 530) </t>
    </r>
  </si>
  <si>
    <r>
      <t xml:space="preserve">Evaluar la posibilidad de opinión Modificada en el Informe del Auditor </t>
    </r>
    <r>
      <rPr>
        <b/>
        <sz val="10"/>
        <color rgb="FFFF9900"/>
        <rFont val="Arial"/>
        <family val="2"/>
      </rPr>
      <t>(NIA 705).*</t>
    </r>
  </si>
  <si>
    <r>
      <t xml:space="preserve">Informar el tratamiento que se les dio si son KAM
</t>
    </r>
    <r>
      <rPr>
        <b/>
        <sz val="10"/>
        <color rgb="FFFF9900"/>
        <rFont val="Arial"/>
        <family val="2"/>
      </rPr>
      <t>(NIA 701)</t>
    </r>
  </si>
  <si>
    <r>
      <t xml:space="preserve">Emisión del Informes del Auditor
</t>
    </r>
    <r>
      <rPr>
        <b/>
        <sz val="10"/>
        <color rgb="FFFF9900"/>
        <rFont val="Arial"/>
        <family val="2"/>
      </rPr>
      <t>(NIA 700, 706)</t>
    </r>
  </si>
  <si>
    <t>REGLA 2.10.15  Informe sobre la revisión de la situación fiscal del contribuyente Dictamen 2023.</t>
  </si>
  <si>
    <r>
      <t xml:space="preserve">Manifestará que </t>
    </r>
    <r>
      <rPr>
        <b/>
        <sz val="11"/>
        <color indexed="60"/>
        <rFont val="Arial"/>
        <family val="2"/>
      </rPr>
      <t>los papeles de trabajo reflejan</t>
    </r>
    <r>
      <rPr>
        <b/>
        <sz val="11"/>
        <color rgb="FFA50021"/>
        <rFont val="Arial"/>
        <family val="2"/>
      </rPr>
      <t xml:space="preserve"> los procedimientos de auditoría utilizados, así como el alcance de los mismo</t>
    </r>
    <r>
      <rPr>
        <sz val="11"/>
        <color rgb="FFA50021"/>
        <rFont val="Arial"/>
        <family val="2"/>
      </rPr>
      <t>s</t>
    </r>
    <r>
      <rPr>
        <sz val="11"/>
        <color indexed="8"/>
        <rFont val="Arial"/>
        <family val="2"/>
      </rPr>
      <t>, aplicados para la revisión de los estados financieros y de la situación fiscal del contribuyente. Cualquier omisión respecto al cumplimiento de las obligaciones fiscales como contribuyente directo, retenedor o recaudador se deberá mencionar en forma expresa o,</t>
    </r>
    <r>
      <rPr>
        <sz val="11"/>
        <color rgb="FFA50021"/>
        <rFont val="Arial"/>
        <family val="2"/>
      </rPr>
      <t xml:space="preserve"> </t>
    </r>
    <r>
      <rPr>
        <b/>
        <sz val="11"/>
        <color rgb="FFA50021"/>
        <rFont val="Arial"/>
        <family val="2"/>
      </rPr>
      <t>en su caso, se señalará que no se observó omisión alguna</t>
    </r>
    <r>
      <rPr>
        <sz val="11"/>
        <color rgb="FFA50021"/>
        <rFont val="Arial"/>
        <family val="2"/>
      </rPr>
      <t>.</t>
    </r>
  </si>
  <si>
    <r>
      <t xml:space="preserve">El contador público inscrito que emita el informe a que se refiere esta regla </t>
    </r>
    <r>
      <rPr>
        <b/>
        <sz val="11"/>
        <color rgb="FFA50021"/>
        <rFont val="Arial"/>
        <family val="2"/>
      </rPr>
      <t>deberá indicar que existe evidencia de su trabajo en materia de muestreo de auditorí</t>
    </r>
    <r>
      <rPr>
        <sz val="11"/>
        <color rgb="FFA50021"/>
        <rFont val="Arial"/>
        <family val="2"/>
      </rPr>
      <t>a</t>
    </r>
    <r>
      <rPr>
        <sz val="11"/>
        <color indexed="8"/>
        <rFont val="Arial"/>
        <family val="2"/>
      </rPr>
      <t xml:space="preserve"> que justifica las conclusiones obtenidas en esa materia, lo cual se puede corroborar con base en sus papeles de trabajo, mismos que deberán señalar:</t>
    </r>
  </si>
  <si>
    <r>
      <t>a) La descripción del</t>
    </r>
    <r>
      <rPr>
        <b/>
        <sz val="11"/>
        <color indexed="8"/>
        <rFont val="Arial"/>
        <family val="2"/>
      </rPr>
      <t xml:space="preserve"> </t>
    </r>
    <r>
      <rPr>
        <b/>
        <sz val="11"/>
        <color rgb="FFA50021"/>
        <rFont val="Arial"/>
        <family val="2"/>
      </rPr>
      <t>sistema de muestreo elegid</t>
    </r>
    <r>
      <rPr>
        <sz val="11"/>
        <color rgb="FFA50021"/>
        <rFont val="Arial"/>
        <family val="2"/>
      </rPr>
      <t>o,</t>
    </r>
    <r>
      <rPr>
        <sz val="11"/>
        <color indexed="8"/>
        <rFont val="Arial"/>
        <family val="2"/>
      </rPr>
      <t xml:space="preserve"> del método seguido para seleccionar los conceptos e importes individuales que integraron la muestra y de los procedimientos de auditoría aplicados a los conceptos e importes que integran la muestra;</t>
    </r>
  </si>
  <si>
    <r>
      <t>b) Las</t>
    </r>
    <r>
      <rPr>
        <sz val="11"/>
        <color rgb="FFA50021"/>
        <rFont val="Arial"/>
        <family val="2"/>
      </rPr>
      <t xml:space="preserve"> </t>
    </r>
    <r>
      <rPr>
        <b/>
        <sz val="11"/>
        <color rgb="FFA50021"/>
        <rFont val="Arial"/>
        <family val="2"/>
      </rPr>
      <t>fórmulas y cálculos empleados para la estimación de los resultados obtenidos en la muestra;</t>
    </r>
  </si>
  <si>
    <r>
      <t xml:space="preserve">c) La </t>
    </r>
    <r>
      <rPr>
        <b/>
        <sz val="11"/>
        <color rgb="FFA50021"/>
        <rFont val="Arial"/>
        <family val="2"/>
      </rPr>
      <t>evaluación de los resultados</t>
    </r>
    <r>
      <rPr>
        <sz val="11"/>
        <color indexed="8"/>
        <rFont val="Arial"/>
        <family val="2"/>
      </rPr>
      <t xml:space="preserve"> de la muestra</t>
    </r>
  </si>
  <si>
    <r>
      <t xml:space="preserve">d) Los </t>
    </r>
    <r>
      <rPr>
        <b/>
        <sz val="11"/>
        <color rgb="FFA50021"/>
        <rFont val="Arial"/>
        <family val="2"/>
      </rPr>
      <t xml:space="preserve">resultados obtenidos de la aplicación de los procedimientos </t>
    </r>
    <r>
      <rPr>
        <sz val="11"/>
        <color rgb="FFA50021"/>
        <rFont val="Arial"/>
        <family val="2"/>
      </rPr>
      <t xml:space="preserve">de auditoría, </t>
    </r>
    <r>
      <rPr>
        <sz val="11"/>
        <color indexed="8"/>
        <rFont val="Arial"/>
        <family val="2"/>
      </rPr>
      <t>los cuales deberán incluir cuando menos la clasificación del tipo de errores encontrados y el número de errores de cada tipo localizado, y</t>
    </r>
  </si>
  <si>
    <r>
      <t>e) La</t>
    </r>
    <r>
      <rPr>
        <b/>
        <sz val="11"/>
        <color rgb="FFA50021"/>
        <rFont val="Arial"/>
        <family val="2"/>
      </rPr>
      <t xml:space="preserve"> interpretación de los resultados obtenidos en la muestra</t>
    </r>
    <r>
      <rPr>
        <sz val="11"/>
        <color indexed="8"/>
        <rFont val="Arial"/>
        <family val="2"/>
      </rPr>
      <t xml:space="preserve"> con base en los datos a que se refieren los incisos anteriores;</t>
    </r>
  </si>
  <si>
    <t>del contribuyente (para el Dictamen 2023)</t>
  </si>
  <si>
    <r>
      <t xml:space="preserve">La </t>
    </r>
    <r>
      <rPr>
        <b/>
        <sz val="11"/>
        <color rgb="FFA50021"/>
        <rFont val="Arial"/>
        <family val="2"/>
      </rPr>
      <t>obligación a que se refiere el artículo 57</t>
    </r>
    <r>
      <rPr>
        <sz val="11"/>
        <color indexed="8"/>
        <rFont val="Arial"/>
        <family val="2"/>
      </rPr>
      <t xml:space="preserve">, último párrafo del Reglamento del CFF, </t>
    </r>
    <r>
      <rPr>
        <b/>
        <sz val="11"/>
        <color rgb="FFA50021"/>
        <rFont val="Arial"/>
        <family val="2"/>
      </rPr>
      <t>se tendrá por cumplida</t>
    </r>
    <r>
      <rPr>
        <sz val="11"/>
        <color indexed="8"/>
        <rFont val="Arial"/>
        <family val="2"/>
      </rPr>
      <t xml:space="preserve"> cuando el contador público inscrito </t>
    </r>
    <r>
      <rPr>
        <b/>
        <sz val="11"/>
        <color rgb="FFA50021"/>
        <rFont val="Arial"/>
        <family val="2"/>
      </rPr>
      <t>envíe por medios electrónicos (Internet), la evidencia que demuestre la aplicación de los procedimientos de revisión</t>
    </r>
    <r>
      <rPr>
        <sz val="11"/>
        <color indexed="8"/>
        <rFont val="Arial"/>
        <family val="2"/>
      </rPr>
      <t xml:space="preserve"> de la situación fiscal del contribuyente (papeles de trabajo).</t>
    </r>
  </si>
  <si>
    <r>
      <rPr>
        <b/>
        <sz val="11"/>
        <color rgb="FFA50021"/>
        <rFont val="Arial"/>
        <family val="2"/>
      </rPr>
      <t>Los papeles de trabajo</t>
    </r>
    <r>
      <rPr>
        <sz val="11"/>
        <color rgb="FFA50021"/>
        <rFont val="Arial"/>
        <family val="2"/>
      </rPr>
      <t xml:space="preserve"> </t>
    </r>
    <r>
      <rPr>
        <sz val="11"/>
        <color indexed="8"/>
        <rFont val="Arial"/>
        <family val="2"/>
      </rPr>
      <t xml:space="preserve">que se envíen a la autoridad </t>
    </r>
    <r>
      <rPr>
        <b/>
        <sz val="11"/>
        <color rgb="FFA50021"/>
        <rFont val="Arial"/>
        <family val="2"/>
      </rPr>
      <t>deberán ser aquéllos que el contador público conserve en el expediente de la auditoría practicada al contribuyent</t>
    </r>
    <r>
      <rPr>
        <sz val="11"/>
        <color rgb="FFA50021"/>
        <rFont val="Arial"/>
        <family val="2"/>
      </rPr>
      <t>e</t>
    </r>
    <r>
      <rPr>
        <sz val="11"/>
        <color indexed="8"/>
        <rFont val="Arial"/>
        <family val="2"/>
      </rPr>
      <t xml:space="preserve"> de que se trate, en los que se muestre el trabajo realizado observando lo dispuesto en las Normas de Auditoría que les sean aplicables, mismos que deberán</t>
    </r>
    <r>
      <rPr>
        <b/>
        <sz val="11"/>
        <color indexed="60"/>
        <rFont val="Arial"/>
        <family val="2"/>
      </rPr>
      <t xml:space="preserve"> </t>
    </r>
    <r>
      <rPr>
        <b/>
        <sz val="11"/>
        <color rgb="FFA50021"/>
        <rFont val="Arial"/>
        <family val="2"/>
      </rPr>
      <t>incluir los procedimientos de auditoría aplicados, la evidencia obtenida de su revisión, las conclusiones alcanzadas, así como la evaluación del control interno y la planeación llevada a cabo.</t>
    </r>
  </si>
  <si>
    <r>
      <t xml:space="preserve">El contador público inscrito </t>
    </r>
    <r>
      <rPr>
        <b/>
        <sz val="11"/>
        <color rgb="FFA50021"/>
        <rFont val="Arial"/>
        <family val="2"/>
      </rPr>
      <t>podrá optar por enviar únicamente</t>
    </r>
    <r>
      <rPr>
        <sz val="11"/>
        <color rgb="FFA50021"/>
        <rFont val="Arial"/>
        <family val="2"/>
      </rPr>
      <t xml:space="preserve"> </t>
    </r>
    <r>
      <rPr>
        <sz val="11"/>
        <color indexed="8"/>
        <rFont val="Arial"/>
        <family val="2"/>
      </rPr>
      <t>los papeles de trabajo en los que se muestre la revisión de los conceptos que a continuación se describen, en la medida en que los mismos resulten aplicables a la situación fiscal del contribuyente:</t>
    </r>
  </si>
  <si>
    <t>EL CONTADOR PUBLICO INSCRITO DEBERA PROPORCIONAR A TRAVES DE MEDIOS ELECTRONICOS, LOS PAPELES DE TRABAJO RELATIVOS A LA REVISIÓN DE LA SITUACIÓN FISCAL DEL CONTRIBUYENTE, A QUE SE REFIERE EL ÚLTIMO PÁRRAFO DEL ARTÍCULO 57 DEL REGLAMENTO DEL CFF Y LA RESOLUCION MISCELANEA FISCAL PARA 2024, CONSIDERANDO LAS SIGUIENTES:</t>
  </si>
  <si>
    <t>SIPRED’2023 (VER MANUAL DE USUARIO, APARTADO OPERACIÓN DE LA OPCION PAPELES DE TRABAJO), EL CUAL SE PODRÁ DESCARGAR Y CONSULTAR EN EL PORTAL DEL SAT.</t>
  </si>
  <si>
    <t>Quien suscribe la presente, C.P.I. _____________, con clave ante el Registro Federal de Contribuyentes XXXX000000111, contador público certificado e inscrito con número de inscripción ante la Administración General de Auditoría Fiscal Federal XXXX con domicilio en la calle ________________ número_____, de la Colonia____________, código postal XXXX, en la ciudad de _________, correo electrónico auditor@hotmail.com, en mi carácter de contador público que dictaminé para efectos fiscales los estados financieros de la Compañía X, por el ejercicio fiscal de 2023, con el debido respeto comparezco y expongo lo siguiente:</t>
  </si>
  <si>
    <t>Dicha evidencia de auditoria se elabora considerando las características y especificaciones técnicas establecidas en la mencionada regla 2.10.15 y el Anexo 16 (o 16-A, según corresponda), de la Resolución Miscelánea Fiscal para 2024 la cual fue enviada por medios electrónicos en el sistema establecido por el Servicio de Administración Tributaria para tal efecto.</t>
  </si>
  <si>
    <t>Por todo lo anteriormente expuesto, y con fundamento en los artículos 18 y 52 del CFF; 57 último párrafo del reglamento del CFF; Regla 2.10.18. de la RMF para 2024, y demás disposiciones fiscales aplicables, respetuosamente solicito a esta H. Autoridad lo siguiente:</t>
  </si>
  <si>
    <t>Primero: Tener por presentado en tiempo y forma debido, el presente escrito, así como los papeles de trabajo aplicables que forman parte de mi evidencia de la aplicación de los procedimientos de auditoría sobre la situación fiscal de Compañía X por el ejercicio fiscal que terminó el 31 de diciembre de 2023.</t>
  </si>
  <si>
    <t>Tercero: Tener por presentada la información y documentación que se acompaña, dando cumplimiento a lo establecido en el artículo 57 del Reglamento del CFF y conforme a la opción a que se refiere la Regla 2.10.18 y 2.10.23 de la Resolución Miscelánea Fiscal (RMF), vigente para 2024.</t>
  </si>
  <si>
    <r>
      <rPr>
        <sz val="14"/>
        <color indexed="8"/>
        <rFont val="Arial"/>
        <family val="2"/>
      </rPr>
      <t xml:space="preserve">ESTE MATERIAL NO PRETENDE SUSTITUIR LOS PAPELES DE TRABAJO DEL AUDITOR, SINO QUE, </t>
    </r>
    <r>
      <rPr>
        <b/>
        <sz val="14"/>
        <color rgb="FFFF9900"/>
        <rFont val="Arial"/>
        <family val="2"/>
      </rPr>
      <t>UNICAMENTE CONSTITUYE UN APOYO QUE SIRVA COMO REFERENCIA</t>
    </r>
    <r>
      <rPr>
        <sz val="14"/>
        <color indexed="8"/>
        <rFont val="Arial"/>
        <family val="2"/>
      </rPr>
      <t xml:space="preserve"> PARA SU ELABORACION, CONTEMPLANDO LA NORMATIVIDAD APLICABLE  -TANTO DE ACUERDO A NIA'S COMO DEL AMBITO FISCAL-  REQUERIDA POR PARTE DE LA AUTORIDAD.    
</t>
    </r>
    <r>
      <rPr>
        <b/>
        <sz val="14"/>
        <color rgb="FFA50021"/>
        <rFont val="Arial"/>
        <family val="2"/>
      </rPr>
      <t xml:space="preserve">LA PRESENTE OBRA SE ENCUENTRA PROTEGIDA POR DERECHOS DE AUTOR. SE AUTORIZA SU USO PARA FINES ACADEMICOS Y DIDACTICOS, CITANDO A LOS AUTORES QUE INTERVINIERON EN SU ELABORACION. </t>
    </r>
    <r>
      <rPr>
        <sz val="11"/>
        <color indexed="8"/>
        <rFont val="Arial"/>
        <family val="2"/>
      </rPr>
      <t xml:space="preserve">
</t>
    </r>
    <r>
      <rPr>
        <sz val="12"/>
        <color indexed="8"/>
        <rFont val="Arial"/>
        <family val="2"/>
      </rPr>
      <t xml:space="preserve">                                                                                  </t>
    </r>
  </si>
  <si>
    <r>
      <t xml:space="preserve">LA INFORMACIÓN DE LOS PAPELES DE TRABAJO ESTARA CONFORMADA EN ARCHIVOS DE EXCEL CON EXTENSION *.XLSX, POR UNO O VARIOS ARCHIVOS, LOS CUALES </t>
    </r>
    <r>
      <rPr>
        <b/>
        <u/>
        <sz val="11"/>
        <color indexed="8"/>
        <rFont val="Arial"/>
        <family val="2"/>
      </rPr>
      <t>SE INTEGRARAN COMO SE SEÑALA EN EL PUNTO III</t>
    </r>
    <r>
      <rPr>
        <sz val="11"/>
        <color indexed="8"/>
        <rFont val="Arial"/>
        <family val="2"/>
      </rPr>
      <t>.</t>
    </r>
  </si>
  <si>
    <r>
      <t>NOMBRE DEL ARCHIVO</t>
    </r>
    <r>
      <rPr>
        <b/>
        <sz val="11"/>
        <color indexed="8"/>
        <rFont val="Arial"/>
        <family val="2"/>
      </rPr>
      <t>.</t>
    </r>
  </si>
  <si>
    <r>
      <t xml:space="preserve">LA INFORMACION </t>
    </r>
    <r>
      <rPr>
        <b/>
        <u/>
        <sz val="11"/>
        <color indexed="8"/>
        <rFont val="Arial"/>
        <family val="2"/>
      </rPr>
      <t>SE INTEGRARA EN</t>
    </r>
    <r>
      <rPr>
        <u/>
        <sz val="11"/>
        <color indexed="8"/>
        <rFont val="Arial"/>
        <family val="2"/>
      </rPr>
      <t xml:space="preserve"> </t>
    </r>
    <r>
      <rPr>
        <b/>
        <u/>
        <sz val="11"/>
        <color indexed="8"/>
        <rFont val="Arial"/>
        <family val="2"/>
      </rPr>
      <t>UN SOLO ARCHIVO ENCRIPTADO Y ENSOBRETADO CON EXTENSION SBPT</t>
    </r>
    <r>
      <rPr>
        <sz val="11"/>
        <color indexed="8"/>
        <rFont val="Arial"/>
        <family val="2"/>
      </rPr>
      <t>, EL CUAL SERA CONFORMADO POR 26 CARACTERES (INCLUYENDO EXTENSION) Y CONTENDRA LA INFORMACION SEÑALADA EN EL PUNTO II ANTERIOR.</t>
    </r>
  </si>
  <si>
    <r>
      <t xml:space="preserve">5. EL PLAZO PARA EL ENVIO DEL ARCHIVO QUE CONTENGA LOS PAPELES DE TRABAJO DEBERA ENVIARSE DENTRO DEL PLAZO DE 30 DIAS HABILES DESPUES DE HABER PRESENTADO EL DICTAMEN FISCAL </t>
    </r>
    <r>
      <rPr>
        <b/>
        <sz val="11"/>
        <color rgb="FFA50021"/>
        <rFont val="Arial"/>
        <family val="2"/>
      </rPr>
      <t xml:space="preserve"> ART. 57</t>
    </r>
    <r>
      <rPr>
        <sz val="11"/>
        <color rgb="FFFF0000"/>
        <rFont val="Arial"/>
        <family val="2"/>
      </rPr>
      <t xml:space="preserve"> </t>
    </r>
    <r>
      <rPr>
        <b/>
        <sz val="11"/>
        <color rgb="FFA50021"/>
        <rFont val="Arial"/>
        <family val="2"/>
      </rPr>
      <t>ULTIMO PÁRRAFO DEL RCFF.</t>
    </r>
  </si>
  <si>
    <r>
      <t xml:space="preserve">Que con fecha __ de _________ de 2024, se presentó el dictamen fiscal de Compañía X por el ejercicio que terminó el 31 de diciembre de </t>
    </r>
    <r>
      <rPr>
        <b/>
        <sz val="12"/>
        <color rgb="FFA50021"/>
        <rFont val="Arial"/>
        <family val="2"/>
      </rPr>
      <t>2023</t>
    </r>
    <r>
      <rPr>
        <sz val="12"/>
        <color theme="1"/>
        <rFont val="Arial"/>
        <family val="2"/>
      </rPr>
      <t>, con número de folio ________, debido a lo anterior, en términos del artículo 18 del Código Fiscal de la Federación (CFF) me permito adjuntar, en cumplimiento con lo establecido en el artículo 57 último párrafo del Reglamento del CFF y confor</t>
    </r>
    <r>
      <rPr>
        <sz val="12"/>
        <rFont val="Arial"/>
        <family val="2"/>
      </rPr>
      <t>me a la opción a que se refiere la Regla 2.10.15 (ó 2.10.18.) de la Resolución Miscelánea Fiscal (RMF) para 2024 y sus Anexos 1-A publicado en el Diario  Oficial de la Federación el 29 de diciembre de 2023 y 15 de enero de 2024  respectivamente, los siguientes papeles de trabajo, los cuales representan un extracto de los incluidos en el expediente de auditoría, que se encuentra en p</t>
    </r>
    <r>
      <rPr>
        <sz val="12"/>
        <color theme="1"/>
        <rFont val="Arial"/>
        <family val="2"/>
      </rPr>
      <t>oder de la firma a la que pertenezco, y que forman parte de la evidencia de los procedimientos de auditoría que apliqué en cumplimiento del artículo 52 del Código Fiscal de la Federación, de su Reglamento y de las Normas Internacionales de Auditoría que regulan la capacidad, independencia e imparcialidad profesional del contador público, el trabajo que desempeña y la información que rinde por el ejercicio que terminó el 31 de diciembre de 2023.</t>
    </r>
  </si>
  <si>
    <t>DECRETO de estímulos fiscales región fronteriza norte, publicado en el Diario Oficial de la Federacion el 31 de diciembre 2018</t>
  </si>
  <si>
    <t>DECRETO por el que se modifica el diverso de estímulos fiscales región fronteriza norte 30 de diciembre 2020</t>
  </si>
  <si>
    <t>DECRETO de estímulos fiscales región fronteriza sur, publicado en el Diario Oficial de la Federacion el 30 de diciembre 2020</t>
  </si>
  <si>
    <t>DECRETO por el que se establecen estímulos fiscales a la enajenación de los combustibles que se mencionan en la frontera sur de los Estados Unidos Mexicanos, publicado en el Diario Oficial de la Federacion el 28 de diciembre 2020</t>
  </si>
  <si>
    <r>
      <t xml:space="preserve">Con fundamento en el artículo 14 de la ley del Impuesto sobre la Renta, se determinaron los pagos provisionales correspondientes al ejercicio 2023 con base a los ingresos nominales registrados en la contabilidad. Se revisaron los coeficientes de utilidad aplicados durante el ejercicio, los cuales se verificó estuvieran debidamente reflejados en las declaraciones anuales correspondientes a los ejercicios 2021 y 2022 para llegar a la utilidad estimada. En este ejercicio se disminuyó de manera proporcional la participación de los trabajadores en las utilidades desde el mes en que se pago y hasta diciembre, </t>
    </r>
    <r>
      <rPr>
        <b/>
        <sz val="10"/>
        <color indexed="60"/>
        <rFont val="Arial"/>
        <family val="2"/>
      </rPr>
      <t>como esta contemplado en el decreto de estímulos fiscales publicado en el Diario Oficial de la Federación el 26 de Diciembre de 2013 vigente a partir del 1 de enero de 2014.</t>
    </r>
    <r>
      <rPr>
        <sz val="10"/>
        <color indexed="8"/>
        <rFont val="Arial"/>
        <family val="2"/>
      </rPr>
      <t xml:space="preserve"> También se revisaron las retenciones de impuesto sobre la renta realizadas por instituciones bancarias durante el ejercicio, manifestadas en los estados de cuenta mensuales, mismas que se acreditaron contra el pago provisional mensual. Revisamos las declaraciones de pagos referenciados realizados en el portal del SAT y su posterior pago. (Recordar que apartir de 2019 unicamente se podrá compensar con saldo a favor de ISR propio)</t>
    </r>
  </si>
  <si>
    <t>Revisar si el contribuyente opto por aplicar el crédito fiscal del impuesto sobre la renta causado en el ejercicio o en los pagos provisionales de acuerdo al Artículo Segundo del DECRETO de estímulos fiscales región fronteriza norte.</t>
  </si>
  <si>
    <t>Revisar si el contribuyente opto por aplicar el crédito fiscal del impuesto sobre la renta causado en el ejercicio o en los pagos provisionales de acuerdo al Artículo Segundo del DECRETO de estímulos fiscales región fronteriza sur.</t>
  </si>
  <si>
    <t>Es importante mencionar que sí el contribuyente realiza actos o actividades a tasa 16%, 0 %, excentas y no objeto, al realizar el cálculo de la proporción del IVA acreditable deberá apegarse a las reformas de los artículos 4-A y 5 LIVA. Cambios que se deben aplicar a partir del ejercicio fiscal 2022.</t>
  </si>
  <si>
    <t>Revisar si el contribuyente opto por aplicar el crédito equivalente al 50% de la tasa del impuesto al valor agregado prevista en el artículo 1o de la Ley del Impuesto al Valor Agregado en relación  al Artículo Décimo Primero del DECRETO de estímulos fiscales región fronteriza norte.</t>
  </si>
  <si>
    <t>Revisar si el contribuyente opto por aplicar el crédito equivalente al 50% de la tasa del impuesto al valor agregado prevista en el artículo 1o de la Ley del Impuesto al Valor Agregado en relación  al Artículo Décimo del DECRETO de estímulos fiscales región fronteriza sur.</t>
  </si>
  <si>
    <t>Se sugiere gregar el cálculo y la determinación del las retenciones de Impuesto al Valor Agregado.</t>
  </si>
  <si>
    <r>
      <t>Con fundamento en el artículo 4 Fraccion V de la ley del Impuesto Especial Sobre Producción y Servicios, se determinaron los pagos definitivos de este impuesto en base al flujo de efectivo, es decir se paga en el momento en que son efectivamente cobrados los ingresos y se acredita cuando son efectivamente pagadas las erogaciones. Los actos o actividades a que estuvo sujeto el contribuyente fueron los realizados a</t>
    </r>
    <r>
      <rPr>
        <sz val="10"/>
        <color rgb="FFFF0000"/>
        <rFont val="Arial"/>
        <family val="2"/>
      </rPr>
      <t xml:space="preserve"> </t>
    </r>
    <r>
      <rPr>
        <b/>
        <sz val="10"/>
        <color rgb="FFFF0000"/>
        <rFont val="Arial"/>
        <family val="2"/>
      </rPr>
      <t>la tasa del 8%</t>
    </r>
    <r>
      <rPr>
        <i/>
        <sz val="10"/>
        <rFont val="Arial"/>
        <family val="2"/>
      </rPr>
      <t xml:space="preserve"> </t>
    </r>
    <r>
      <rPr>
        <b/>
        <i/>
        <sz val="10"/>
        <rFont val="Arial"/>
        <family val="2"/>
      </rPr>
      <t>(Esta tasa varia de acuerdo a la actividad que se realice)</t>
    </r>
    <r>
      <rPr>
        <i/>
        <sz val="10"/>
        <rFont val="Arial"/>
        <family val="2"/>
      </rPr>
      <t>.</t>
    </r>
    <r>
      <rPr>
        <sz val="10"/>
        <color theme="1"/>
        <rFont val="Arial"/>
        <family val="2"/>
      </rPr>
      <t xml:space="preserve"> Las pruebas que llevé a cabo para la determinación del pago definitivo de IEPS, fue la revisión de estados de cuenta bancarios, auxiliares de movimientos de clientes y proveedores, las cuentas involucradas donde se controla el IEPS por Pagar y el IEPS por Acreditar. Se revisó que el pago definitivo mensual, se manifestara en el portal de Declaraciones y pagos de la página del SAT.</t>
    </r>
  </si>
  <si>
    <t>Revisar si el contribuyen opto por aplicar el estimulo fiscal a que se refieren los artículos primero, segundo y tercero del DECRETO por el que se establecen estímulos fiscales a la enajenación de los combustibles que se mencionan en la frontera sur de los Estados Unidos Mexicanos.</t>
  </si>
  <si>
    <t>Los procedimientos anteriormente descritos se llevaron a cabo tanto en la revision preliminar como en la la final de acuerdo con los pagos que se realizaron a lo largo del ejercicico.</t>
  </si>
  <si>
    <t>¥</t>
  </si>
  <si>
    <t xml:space="preserve">Verificado contra Saldo Ejercicio Anterior </t>
  </si>
  <si>
    <t>Operación Aritmética correcta</t>
  </si>
  <si>
    <t>€</t>
  </si>
  <si>
    <t>√</t>
  </si>
  <si>
    <t>Cotejado con Auxiliares</t>
  </si>
  <si>
    <t>Regla 2.10.18 Fracción VIII - Resolución Miscelánea Fiscal para 2024</t>
  </si>
  <si>
    <t>Regla 2.10.18 Fracción XIII - Resolución Miscelánea Fiscal para 2024</t>
  </si>
  <si>
    <t>AAXX, 15 de Abril , 2024</t>
  </si>
  <si>
    <t>BBXX, 15 de Abril, 2024</t>
  </si>
  <si>
    <t>Regla 2.10.18 Fracción I - Resolución Miscelánea Fiscal para 2024</t>
  </si>
  <si>
    <t>Regla 2.10.18 Fracción II - Resolución Miscelánea Fiscal para 2024</t>
  </si>
  <si>
    <t>Regla 2.10.18 Fracción III - Resolución Miscelánea Fiscal para 2024</t>
  </si>
  <si>
    <t>Regla 2.10.18 Fracción IV - Resolución Miscelánea Fiscal para 2024</t>
  </si>
  <si>
    <t>Regla 2.10.18 Fracción V - Resolución Miscelánea Fiscal para 2024</t>
  </si>
  <si>
    <t>Regla 2.10.18 Fracción VI - Resolución Miscelánea Fiscal para 2024</t>
  </si>
  <si>
    <t>Regla 2.10.18 Fracción VII - Resolución Miscelánea Fiscal para 2024</t>
  </si>
  <si>
    <t>Regla 2.10.18 Fracción X - Resolución Miscelánea Fiscal para 2024</t>
  </si>
  <si>
    <t>Regla 2.10.18 Fracción XI - Resolución Miscelánea Fiscal para 2024</t>
  </si>
  <si>
    <t>Regla 2.10.18 Fracción XII - Resolución Miscelánea Fiscal para 2024</t>
  </si>
  <si>
    <r>
      <rPr>
        <sz val="10"/>
        <color rgb="FFA50021"/>
        <rFont val="Arial"/>
        <family val="2"/>
      </rPr>
      <t xml:space="preserve">Art. 39 LISR: </t>
    </r>
    <r>
      <rPr>
        <sz val="10"/>
        <color theme="1"/>
        <rFont val="Arial"/>
        <family val="2"/>
      </rPr>
      <t>El costo de las mercancías que se enajenen, así como de las que integren el inventario final de ejercicio se determinara conforme al sistema de costeo absorbente sobre la base de costos históricos o predeterminados.</t>
    </r>
  </si>
  <si>
    <r>
      <rPr>
        <sz val="10"/>
        <color rgb="FFA50021"/>
        <rFont val="Arial"/>
        <family val="2"/>
      </rPr>
      <t xml:space="preserve">Art. 39 LISR: </t>
    </r>
    <r>
      <rPr>
        <sz val="10"/>
        <color theme="1"/>
        <rFont val="Arial"/>
        <family val="2"/>
      </rPr>
      <t>Se precisa en los casos de actividades comerciales se debe de disminuir el inventario de la mercancía no enajenada, así mismo se precisa no efectos fiscal a las revaluaciones de inventarios y/o costo de lo vendido. De lo contrario se desprende que ya no se podrá utilizar el sistema de costeo directo, en congruencia con la NIF C-4.</t>
    </r>
  </si>
  <si>
    <r>
      <rPr>
        <sz val="10"/>
        <color rgb="FFA50021"/>
        <rFont val="Arial"/>
        <family val="2"/>
      </rPr>
      <t>Art 40 LISR</t>
    </r>
    <r>
      <rPr>
        <sz val="10"/>
        <color theme="1"/>
        <rFont val="Arial"/>
        <family val="2"/>
      </rPr>
      <t>: Deducción del costo de lo vendido en arrendamiento financiero.</t>
    </r>
  </si>
  <si>
    <r>
      <rPr>
        <sz val="10"/>
        <color rgb="FFA50021"/>
        <rFont val="Arial"/>
        <family val="2"/>
      </rPr>
      <t>Art 41 LISR:</t>
    </r>
    <r>
      <rPr>
        <sz val="10"/>
        <color theme="1"/>
        <rFont val="Arial"/>
        <family val="2"/>
      </rPr>
      <t xml:space="preserve"> Los contribuyentes, podrán optar por cualquiera de los métodos de valuación de inventarios (fórmulas de asignación del costo, según NIF) que se señalan a continuación:
- Primeras entradas primeras salidas (PEPS)
- Costo identificado
- Costo promedio
- Detallista
De los anterior se desprende que ya no se podrá utilizar como método para valuar los inventarios el de Ultimas Entradas Primeras Salidas (UEPS), en congruencia con la NIF C-4. </t>
    </r>
  </si>
  <si>
    <r>
      <rPr>
        <sz val="10"/>
        <color rgb="FFA50021"/>
        <rFont val="Arial"/>
        <family val="2"/>
      </rPr>
      <t xml:space="preserve">Art 42 LISR: </t>
    </r>
    <r>
      <rPr>
        <sz val="10"/>
        <color theme="1"/>
        <rFont val="Arial"/>
        <family val="2"/>
      </rPr>
      <t>Costo superior al precio de mercado o reposición.</t>
    </r>
  </si>
  <si>
    <r>
      <rPr>
        <sz val="10"/>
        <color rgb="FFA50021"/>
        <rFont val="Arial"/>
        <family val="2"/>
      </rPr>
      <t>Art 43 LISR:</t>
    </r>
    <r>
      <rPr>
        <sz val="10"/>
        <color theme="1"/>
        <rFont val="Arial"/>
        <family val="2"/>
      </rPr>
      <t xml:space="preserve"> Se precisa el momento de la deducción del costo cuando se proporcionen bienes.</t>
    </r>
  </si>
  <si>
    <t>Regla 2.10.18 Fracción XIV - Resolución Miscelánea Fiscal para 2024</t>
  </si>
  <si>
    <r>
      <rPr>
        <sz val="10"/>
        <color rgb="FFA50021"/>
        <rFont val="Arial"/>
        <family val="2"/>
      </rPr>
      <t>Art. 16 LISR</t>
    </r>
    <r>
      <rPr>
        <sz val="10"/>
        <color theme="1"/>
        <rFont val="Arial"/>
        <family val="2"/>
      </rPr>
      <t xml:space="preserve">: Las personas morales residentes en el país, incluida la asociación en participación, acumularán la totalidad de los ingresos en efectivo, en bienes, en servicio, en crédito o de cualquier otro tipo, que obtengan en el ejercicio, inclusive los provenientes de sus establecimientos en el extranjero. </t>
    </r>
  </si>
  <si>
    <r>
      <rPr>
        <sz val="10"/>
        <color rgb="FFA50021"/>
        <rFont val="Arial"/>
        <family val="2"/>
      </rPr>
      <t>Art. 17 LISR:</t>
    </r>
    <r>
      <rPr>
        <sz val="10"/>
        <color theme="1"/>
        <rFont val="Arial"/>
        <family val="2"/>
      </rPr>
      <t xml:space="preserve"> Se considera que los ingresos se obtienen cuando se trate de:
Enajenación de bienes o prestación de servicios, cuando se dé cualquiera de los siguientes supuestos, el que ocurra primero: 
a) Se expida el comprobante fiscal que ampare el precio o la contraprestación pactada. 
b) Se envíe o entregue materialmente el bien o cuando se preste el servicio. 
c) Se cobre o sea exigible total o parcialmente el precio o la contraprestación pactada, aun cuando provenga de anticipos. </t>
    </r>
  </si>
  <si>
    <r>
      <rPr>
        <sz val="10"/>
        <color rgb="FFA50021"/>
        <rFont val="Arial"/>
        <family val="2"/>
      </rPr>
      <t>Art. 17 Fracc. III</t>
    </r>
    <r>
      <rPr>
        <sz val="10"/>
        <color theme="1"/>
        <rFont val="Arial"/>
        <family val="2"/>
      </rPr>
      <t xml:space="preserve"> segundo párrafo y Articulo Noveno fracción  XI de disposiciones transitorias de la LISR. Ingresos Acumulables por Enajenaciones a Plazo. 
Se elimina para las personas morales la facilidad de considerar como ingreso obteniendo solamente la parte del precio cobrado durante el ejercicio, cuando se realizan enajenaciones a plazo en los términos del antepenúltimo párrafo del artículo 14 del CFF.
A partir del 2014 se considerara como ingreso obteniendo en el ejercicio el  total del precio pactado.</t>
    </r>
  </si>
  <si>
    <t>Identificar y evaluar las transacciones  de las partes relacionadas verificando que se cumplan con los requisitos de los Artículos 76, 90 y 179 de la LISR así como la presentación de la declaración informativa Múltiple (DIM) anexo 9, de acuerdo con los Artículos 76 fracción X y 110 fracción X de la LISR</t>
  </si>
  <si>
    <t>8.- Verificar los pediementos de exportación</t>
  </si>
  <si>
    <r>
      <t xml:space="preserve">Verificar que las erogaciones por concepto de Gastos cumplan con lo dispuesto en los Artículos </t>
    </r>
    <r>
      <rPr>
        <sz val="10"/>
        <color rgb="FFA50021"/>
        <rFont val="Arial"/>
        <family val="2"/>
      </rPr>
      <t>29 y 29-A del CFF</t>
    </r>
    <r>
      <rPr>
        <sz val="10"/>
        <color theme="1"/>
        <rFont val="Arial"/>
        <family val="2"/>
      </rPr>
      <t>, asi como con otras disposiciones fiscales aplicables para su deducción y/o el acreditamiento de los impuestos correspondientes.</t>
    </r>
  </si>
  <si>
    <r>
      <t xml:space="preserve">Asi mismo es importante considerar las dispociciones establecidas en los articulos </t>
    </r>
    <r>
      <rPr>
        <sz val="10"/>
        <color rgb="FFA50021"/>
        <rFont val="Arial"/>
        <family val="2"/>
      </rPr>
      <t xml:space="preserve">25, 27 y 28 del la Ley del Impuesto sobre la Renta </t>
    </r>
    <r>
      <rPr>
        <sz val="10"/>
        <rFont val="Arial"/>
        <family val="2"/>
      </rPr>
      <t>con la finalidad de cumplir con los requisitos minimos para que los gastos puedan ser deducibles</t>
    </r>
  </si>
  <si>
    <r>
      <t xml:space="preserve">Identificar y evaluar las transacciones  de las partes relacionadas verificando que se cumplan con los requisitos de los Artículos </t>
    </r>
    <r>
      <rPr>
        <sz val="10"/>
        <color rgb="FFA50021"/>
        <rFont val="Arial"/>
        <family val="2"/>
      </rPr>
      <t>76, 90 y 179 de la LISR</t>
    </r>
    <r>
      <rPr>
        <sz val="10"/>
        <rFont val="Arial"/>
        <family val="2"/>
      </rPr>
      <t xml:space="preserve"> así como la presentación de la declaración informativa </t>
    </r>
    <r>
      <rPr>
        <sz val="10"/>
        <color rgb="FFA50021"/>
        <rFont val="Arial"/>
        <family val="2"/>
      </rPr>
      <t>Múltiple (DIM) anexo 9</t>
    </r>
    <r>
      <rPr>
        <sz val="10"/>
        <rFont val="Arial"/>
        <family val="2"/>
      </rPr>
      <t>, de acuerdo con los</t>
    </r>
    <r>
      <rPr>
        <sz val="10"/>
        <color rgb="FFA50021"/>
        <rFont val="Arial"/>
        <family val="2"/>
      </rPr>
      <t xml:space="preserve"> Artículos 76 fracción X y 110 fracción X de la LISR</t>
    </r>
  </si>
  <si>
    <r>
      <t xml:space="preserve">Verificar que las erogaciones por concepto de Gastos cumplan con lo dispuesto en los </t>
    </r>
    <r>
      <rPr>
        <sz val="10"/>
        <color rgb="FFA50021"/>
        <rFont val="Arial"/>
        <family val="2"/>
      </rPr>
      <t>Artículos 29 y 29-A del CFF,</t>
    </r>
    <r>
      <rPr>
        <sz val="10"/>
        <color theme="1"/>
        <rFont val="Arial"/>
        <family val="2"/>
      </rPr>
      <t xml:space="preserve"> asi como con otras disposiciones fiscales aplicables para su deducción y/o el acreditamiento de los impuestos correspondientes.</t>
    </r>
  </si>
  <si>
    <t>Incluir los procedimientos para la revisión de sueldos y salarios y su cálculo anual  de las retenciones verificando la presentación de la declaración del ajuste de ISR anual de sueldos y salarios. Adicionalmente cotejar contra el visor de nominas contra los datos asentados en la contabilidad.</t>
  </si>
  <si>
    <r>
      <t>Nuestro alcance de revisión, en el cálculo del pago provisional del impuesto sobre la renta retenido, se basa en función de las cuenta de Gastos de Administración, Venta y Fabricación, subcuentas, Honorarios a personas físicas, Arrendamientos a personas físicas y Honorarios al Consejo</t>
    </r>
    <r>
      <rPr>
        <sz val="10"/>
        <rFont val="Arial"/>
        <family val="2"/>
      </rPr>
      <t>, Gastos RESICO (Estos gastos podrian estar incluidos en cualquier otro gasto)</t>
    </r>
    <r>
      <rPr>
        <sz val="10"/>
        <color theme="1"/>
        <rFont val="Arial"/>
        <family val="2"/>
      </rPr>
      <t xml:space="preserve"> las cuales fueron revisadas mediante el procedimiento de auditoría de gastos de operación. El alcance revisado fue del</t>
    </r>
    <r>
      <rPr>
        <sz val="10"/>
        <color rgb="FFFF00FF"/>
        <rFont val="Arial"/>
        <family val="2"/>
      </rPr>
      <t xml:space="preserve"> ___%</t>
    </r>
    <r>
      <rPr>
        <sz val="10"/>
        <color theme="1"/>
        <rFont val="Arial"/>
        <family val="2"/>
      </rPr>
      <t>, utiliando el método aleatorio.</t>
    </r>
  </si>
  <si>
    <t>Para poder revisar los calculos correspondientes, como parte de mi evidencia para la revisión de los pagos provisionales de retenciones de ISR tuve a mi disposición el registro contable, así como los pagos referenciados presentados por la compañía, los estados de cuenta bancarios, las constancias de retencion y/o los Comprobante Fiscal Digital por Internet  que soporten las retenciones efectuadas.</t>
  </si>
  <si>
    <t>El control interno que tiene implementado la empresa, deriva de los registros contables que genera el sistema contable en forma oportuna y confiable para la generación de los pagos en forma y tiempo como lo establecen las leyes aplicables a los pagos provisionales de las retenciones. Se tiene un adecuado control de los comprobantes fiscales digitales (CFDIS), como recibidos, ya que se almacenan y forman parte de los registros contables de la empresa.</t>
  </si>
  <si>
    <t>La empresa Empresa Ejemplo, S.A de C.V da cumplimiento a sus obligaciones fiscales por el Impuesto Sobre la Renta retenido por Honorarios, Actividades del Régimen Simplificado de Confianza, uso o goce temporal de bienes y honorarios al consejo a personas físicas, pagando y enterando estas contribuciones de manera correcta antes de enviar el dictamen fiscal.</t>
  </si>
  <si>
    <t>Regla 2.10.18 Fracción XVI - Resolución Miscelánea Fiscal para 2024</t>
  </si>
  <si>
    <t>Regla 2.10.18 Fracción XVII - Resolución Miscelánea Fiscal para 2024</t>
  </si>
  <si>
    <r>
      <rPr>
        <sz val="11"/>
        <color rgb="FFA50021"/>
        <rFont val="Calibri"/>
        <family val="2"/>
        <scheme val="minor"/>
      </rPr>
      <t>Artículo1.13 del  DECRETO</t>
    </r>
    <r>
      <rPr>
        <sz val="11"/>
        <rFont val="Calibri"/>
        <family val="2"/>
        <scheme val="minor"/>
      </rPr>
      <t xml:space="preserve"> que compila diversos beneficios fiscales y establece medidas de simplificación administrativa, publicado en el Diario Oficial de la Federacion el 26 de diciembre de 2013</t>
    </r>
  </si>
  <si>
    <r>
      <t xml:space="preserve">Con fundamento en los </t>
    </r>
    <r>
      <rPr>
        <sz val="10"/>
        <color rgb="FFA50021"/>
        <rFont val="Arial"/>
        <family val="2"/>
      </rPr>
      <t>artículos 106</t>
    </r>
    <r>
      <rPr>
        <sz val="10"/>
        <rFont val="Arial"/>
        <family val="2"/>
      </rPr>
      <t xml:space="preserve"> (Honorarios), </t>
    </r>
    <r>
      <rPr>
        <sz val="10"/>
        <color rgb="FFA50021"/>
        <rFont val="Arial"/>
        <family val="2"/>
      </rPr>
      <t>113-E</t>
    </r>
    <r>
      <rPr>
        <sz val="10"/>
        <rFont val="Arial"/>
        <family val="2"/>
      </rPr>
      <t xml:space="preserve"> (Régimen Simplificado de Confianza), </t>
    </r>
    <r>
      <rPr>
        <sz val="10"/>
        <color rgb="FFA50021"/>
        <rFont val="Arial"/>
        <family val="2"/>
      </rPr>
      <t xml:space="preserve">116 </t>
    </r>
    <r>
      <rPr>
        <sz val="10"/>
        <rFont val="Arial"/>
        <family val="2"/>
      </rPr>
      <t xml:space="preserve">(Uso o goce temporal de bienes), se retiene a las personas físicas por sus actividades empresariales, presentación de servicios profesionales, así como por el uso o goce temporal de bienes, el 10% o 1.25% sobre el monto de la erogación. Conforme al </t>
    </r>
    <r>
      <rPr>
        <sz val="10"/>
        <color rgb="FFA50021"/>
        <rFont val="Arial"/>
        <family val="2"/>
      </rPr>
      <t>artículo 94 Fracción II</t>
    </r>
    <r>
      <rPr>
        <sz val="10"/>
        <rFont val="Arial"/>
        <family val="2"/>
      </rPr>
      <t>I respecto a los Honorarios al Consejo Directivo, la retención se efectua conforme al pago que se realiza al miembro del consejo. El objetivo de revisión consiste en comprobar que los gastos cuyas retenciones se realizan, representaran transacciones efectivamente realizadas y que correspondieran a los fines propios de la entidad. Adicional a lo anterior, se verifica que se encuentren debidamente registrados todos los gastos correspondientes a Actividades del Régimen Simplificado de Confianza, Honorarios, Arrendamiento y honorarios al Consejo de Administración en el periodo revisado y que no se incluyan transacciones que no formen parte de este rubro en las subcuentas respectivas. Se busca verificar y comprobar que los gastos esten adecuadamente contabilizados y presentados, de acuerdo a las Normas de Información Financiera y que cumplan con todos los requisitos fiscales para su deducción.</t>
    </r>
  </si>
  <si>
    <t>- Incluir los Anticipos de clientes (Art. 17 fraccion I inciso c)</t>
  </si>
  <si>
    <t>No se efectuó el cálculo sobre los impuestos diferidos (NIF D-4)</t>
  </si>
  <si>
    <t>Cálculo de beneficios a empleados (NIF D-3)</t>
  </si>
  <si>
    <t>Regla 2.10.18 Fracción XVIII - Resolución Miscelánea Fiscal para 2024</t>
  </si>
  <si>
    <r>
      <t xml:space="preserve">Obtener y, en su caso, efectuar recálculo de los siguientes aspectos a fin de verificar su correcto cálculo:
- Ajuste anual por inflación. </t>
    </r>
    <r>
      <rPr>
        <sz val="10"/>
        <color rgb="FFA50021"/>
        <rFont val="Arial"/>
        <family val="2"/>
      </rPr>
      <t>(art. 44-46 LISR)</t>
    </r>
    <r>
      <rPr>
        <sz val="10"/>
        <color theme="1"/>
        <rFont val="Arial"/>
        <family val="2"/>
      </rPr>
      <t xml:space="preserve">
- Costo de ventas contable-fiscal. (</t>
    </r>
    <r>
      <rPr>
        <sz val="10"/>
        <color rgb="FFA50021"/>
        <rFont val="Arial"/>
        <family val="2"/>
      </rPr>
      <t>Art. 39  al 43 de la LISR)</t>
    </r>
    <r>
      <rPr>
        <sz val="10"/>
        <color theme="1"/>
        <rFont val="Arial"/>
        <family val="2"/>
      </rPr>
      <t xml:space="preserve">
- Deducción de inversiones. (</t>
    </r>
    <r>
      <rPr>
        <sz val="10"/>
        <color rgb="FFA50021"/>
        <rFont val="Arial"/>
        <family val="2"/>
      </rPr>
      <t>Art. 36 LISR y correlativos)</t>
    </r>
    <r>
      <rPr>
        <sz val="10"/>
        <color theme="1"/>
        <rFont val="Arial"/>
        <family val="2"/>
      </rPr>
      <t xml:space="preserve">
- Ganancia o pérdida en Venta de Activo Fijo (</t>
    </r>
    <r>
      <rPr>
        <sz val="10"/>
        <color rgb="FFA50021"/>
        <rFont val="Arial"/>
        <family val="2"/>
      </rPr>
      <t>Art. 18 y 19 LISR</t>
    </r>
    <r>
      <rPr>
        <sz val="10"/>
        <color theme="1"/>
        <rFont val="Arial"/>
        <family val="2"/>
      </rPr>
      <t>)
- Pagos provisionales de ISR (</t>
    </r>
    <r>
      <rPr>
        <sz val="10"/>
        <color rgb="FFA50021"/>
        <rFont val="Arial"/>
        <family val="2"/>
      </rPr>
      <t>Art. 14 LISR (Anexo XIII</t>
    </r>
    <r>
      <rPr>
        <sz val="10"/>
        <color theme="1"/>
        <rFont val="Arial"/>
        <family val="2"/>
      </rPr>
      <t>)
- Participación de los Trabajadores en las Utilidades de la Empresa (PTU) (</t>
    </r>
    <r>
      <rPr>
        <sz val="10"/>
        <color rgb="FFA50021"/>
        <rFont val="Arial"/>
        <family val="2"/>
      </rPr>
      <t>Art. 9 LISR</t>
    </r>
    <r>
      <rPr>
        <sz val="10"/>
        <color theme="1"/>
        <rFont val="Arial"/>
        <family val="2"/>
      </rPr>
      <t>) (del ejercicio y pagada en el ejercicio)
- Cédula de control de pérdidas fiscales de ejercicios anteriores. (</t>
    </r>
    <r>
      <rPr>
        <sz val="10"/>
        <color rgb="FFA50021"/>
        <rFont val="Arial"/>
        <family val="2"/>
      </rPr>
      <t>Art. 57 LISR</t>
    </r>
    <r>
      <rPr>
        <sz val="10"/>
        <color theme="1"/>
        <rFont val="Arial"/>
        <family val="2"/>
      </rPr>
      <t>)
- Amortización de pérdidas (</t>
    </r>
    <r>
      <rPr>
        <sz val="10"/>
        <color rgb="FFA50021"/>
        <rFont val="Arial"/>
        <family val="2"/>
      </rPr>
      <t>Art. 57 LISR</t>
    </r>
    <r>
      <rPr>
        <sz val="10"/>
        <color theme="1"/>
        <rFont val="Arial"/>
        <family val="2"/>
      </rPr>
      <t>)
- Deducción de Cuentas Incobrables (</t>
    </r>
    <r>
      <rPr>
        <sz val="10"/>
        <color rgb="FFA50021"/>
        <rFont val="Arial"/>
        <family val="2"/>
      </rPr>
      <t>Art. 25 fracc V y 27 fracc XV de la  LISR)</t>
    </r>
    <r>
      <rPr>
        <sz val="10"/>
        <color theme="1"/>
        <rFont val="Arial"/>
        <family val="2"/>
      </rPr>
      <t xml:space="preserve">
- Determinación de resultado del ejercicio (</t>
    </r>
    <r>
      <rPr>
        <sz val="10"/>
        <color rgb="FFA50021"/>
        <rFont val="Arial"/>
        <family val="2"/>
      </rPr>
      <t>Art. 9 LISR)</t>
    </r>
    <r>
      <rPr>
        <sz val="10"/>
        <color theme="1"/>
        <rFont val="Arial"/>
        <family val="2"/>
      </rPr>
      <t>.</t>
    </r>
  </si>
  <si>
    <r>
      <t xml:space="preserve">- Deducciones  pagadas  en el ejercicio correspondientes al ejercicio anterior ( </t>
    </r>
    <r>
      <rPr>
        <sz val="10"/>
        <color rgb="FFA50021"/>
        <rFont val="Arial"/>
        <family val="2"/>
      </rPr>
      <t>Art. 27 fracción VIII</t>
    </r>
    <r>
      <rPr>
        <sz val="10"/>
        <color theme="1"/>
        <rFont val="Arial"/>
        <family val="2"/>
      </rPr>
      <t>)</t>
    </r>
  </si>
  <si>
    <r>
      <t xml:space="preserve">- Deducciones no pagadas  al cierre del ejercicio. </t>
    </r>
    <r>
      <rPr>
        <sz val="10"/>
        <color rgb="FFA50021"/>
        <rFont val="Arial"/>
        <family val="2"/>
      </rPr>
      <t>(Art. 27 fracción VIII)</t>
    </r>
  </si>
  <si>
    <t>Si la empresa opto por aplicar lo dispuesto en el Artículo 30 de la LISR, verificar la correcta determinación de las erogaciones estimadas apegandose a este artículo, asi como corroborar la presentación del aviso de opción para deducir las erogaciones estimadas relativas a los costos directos o indirectos de obras conforme a la Regla 3.3.3.4 de RMF</t>
  </si>
  <si>
    <r>
      <t>Verificar lo dispuesto en el</t>
    </r>
    <r>
      <rPr>
        <sz val="10"/>
        <color rgb="FFA50021"/>
        <rFont val="Arial"/>
        <family val="2"/>
      </rPr>
      <t xml:space="preserve"> Art. Noveno fracción XXXVI</t>
    </r>
    <r>
      <rPr>
        <sz val="10"/>
        <color theme="1"/>
        <rFont val="Arial"/>
        <family val="2"/>
      </rPr>
      <t xml:space="preserve"> de disposiciones transitorias de la LISR para 2014.</t>
    </r>
  </si>
  <si>
    <t>Observación del inventario físico: Nos presentamos en la empresa para observar la toma física de los inventarios de materia prima, producción en proceso y artículos terminados, mismo que elabora periódicamente el personal de la empresa. Dicho inventario consistió en hacer conteos para verificar que los listados de inventarios proporcionados por la empresa coincidieran con la existencia física y se realizó la prueba con fecha cercana al cierre del ejercicio 2023. Al haber sido yo el auditor por el ejercicio 2022, me fue posible estar presente para observar la toma física del inventario inicial para este ejercicio. (Sí no fuiste el auditor del año anterior adecuar el párrafo anterior).</t>
  </si>
  <si>
    <t xml:space="preserve">Verificación de la Propiedad (Revisión de compras): Se revisaron por prueba completa los meses de: periodo o las partidas revisadas  de las compras de materia prima y gastos sobre compras, consistiendo la revisión en la verificación de los comprobantes fiscales Digitales (CFDIS) que amparan dichas compras, cotejando su archivo .XML y su validación en la página del SAT  de cada uno de los proveedores de bienes y servicios, verificando que su registro contable fuera correcto.Asi mismo se reviso  mediante pruebas selectivas la documentacion y tarjetas de almacen que amparen las entradas y salidas de almacen </t>
  </si>
  <si>
    <t>Los procedimientos anteriormente descritos se llevaron a cabo al cierre del ejercicio y durante los meses de enero y febrero de 2024</t>
  </si>
  <si>
    <t>- Pago de Ingresos exentos  de ISR  a los trabajadores  no deducibles (art.28 fracción XXX )</t>
  </si>
  <si>
    <r>
      <t xml:space="preserve">La evidencia que obtuve para la determinación del pago definitivo de IVA, fueron los registros contables como es la balanza de comprobación y sus auxiliares, los estados de cuenta bancarios, auxiliares de movimientos de clientes y proveedores, las cuentas involucradas donde se controla el IVA por Pagar y el IVA por Acreditar,  las declaraciones Informativas de Operaciones con Terceros, donde se manifiesta el IVA Acreditable efectivamente pagado a las diferentes tasas. Se revisó que los pagos definitivos mensuales, se manifestaran en el portal de Declaraciones y pagos de la página del SAT. </t>
    </r>
    <r>
      <rPr>
        <sz val="10"/>
        <color rgb="FFFF9900"/>
        <rFont val="Arial"/>
        <family val="2"/>
      </rPr>
      <t>Recordar que apartir del ejercicio fiscal 2019 desaparece la compensación universal.</t>
    </r>
  </si>
  <si>
    <r>
      <t xml:space="preserve">Para poder revisar, los calculos correspondientes, como parte de mi evidencia para la revisión de los pagos provisionales ISR tuve a mi disposición el registro contable, así como los pagos referenciados presentados por la compañía, la declaración anual del ejercicio </t>
    </r>
    <r>
      <rPr>
        <sz val="10"/>
        <color rgb="FFFF9900"/>
        <rFont val="Arial"/>
        <family val="2"/>
      </rPr>
      <t>2021</t>
    </r>
    <r>
      <rPr>
        <b/>
        <sz val="10"/>
        <color rgb="FFFF9900"/>
        <rFont val="Arial"/>
        <family val="2"/>
      </rPr>
      <t xml:space="preserve"> y 2022</t>
    </r>
    <r>
      <rPr>
        <sz val="10"/>
        <color rgb="FFFF9900"/>
        <rFont val="Arial"/>
        <family val="2"/>
      </rPr>
      <t xml:space="preserve"> </t>
    </r>
    <r>
      <rPr>
        <sz val="10"/>
        <rFont val="Arial"/>
        <family val="2"/>
      </rPr>
      <t>para efectos del coeficiente de utilidad, los estados de cuenta bancarios y en su caso los avisos de compensación del pago del impuesto.</t>
    </r>
  </si>
  <si>
    <t xml:space="preserve">Folio 23/2023-2024 IMCP.- Modelo de Informe Sobre la Revisión de la Situación Fiscal </t>
  </si>
  <si>
    <t>Como consecuencia de esta auditoría emití un informe con fecha XX6 sin salvedades7</t>
  </si>
  <si>
    <r>
      <t>1. Emito el presente informe en relación con la auditoría que realicé bajo las Normas Internacionales de Auditoría (NIA), de los estados financieros preparados por la Administración de______________1 de conformidad con los artículos 32-A del Código Fiscal de la Federación (CFF), 58 fracciones I, IV, y V del Reglamento del CFF (RCFF), las reglas4 2.10.6., 2.10.14., 2.10.15. (,2.10.24.3) de la Resolución Miscelánea Fiscal para 2024 (RMF) y con los instructivos de integración y de características y los formatos guía para la presentación del dictamen de estados financieros para efectos fiscales contenidos en el Anexo 16 (16-A5) de la RMF. Una auditoría realizada conforme a las NIA otorga</t>
    </r>
    <r>
      <rPr>
        <sz val="11"/>
        <color rgb="FFFF0000"/>
        <rFont val="Arial"/>
        <family val="2"/>
      </rPr>
      <t xml:space="preserve"> un grado de seguridad razonable; sin embargo, no garantiza que una auditoría detecte una posible omisión, error o conducta que podría constituir la comisión de un delito fiscal al no estar diseñada para ello. </t>
    </r>
    <r>
      <rPr>
        <sz val="11"/>
        <color theme="1"/>
        <rFont val="Arial"/>
        <family val="2"/>
      </rPr>
      <t xml:space="preserve">
</t>
    </r>
  </si>
  <si>
    <r>
      <t xml:space="preserve">2. Exclusivamente por lo mencionado en este apartado 2., declaro, bajo protesta de decir verdad, con fundamento en los artículos 52, fracción III del CFF, 57 y 58 fracción III del RCFF y la regla 2.10.15. de la RMF que, como parte de mi auditoría, descrita en el apartado 1. anterior, revisé la información y documentación adicional preparada por y bajo la responsabilidad de la Compañía, de conformidad con los artículos 32-A del CFF, 58 fracciones I, IV y V del RCFF, las reglas3 2.10.6, 2.10.7., 2.10.14. (,2.10.24.3) de la RMF y con los formatos guía y los instructivos de integración y de características para la presentación del dictamen de estados financieros para efectos fiscales contenidos en el Anexo 16 (16-A4) de la RMF, que se presenta en el Sistema de Presentación del Dictamen Fiscal 2023 (SIPRED) vía Internet al SAT. He auditado esta información y documentación </t>
    </r>
    <r>
      <rPr>
        <sz val="11"/>
        <color rgb="FFFF0000"/>
        <rFont val="Arial"/>
        <family val="2"/>
      </rPr>
      <t>mediante pruebas selectivas, utilizando los procedimientos de auditoría y alcances que consideré adecuados en las circunstancias</t>
    </r>
    <r>
      <rPr>
        <sz val="11"/>
        <color theme="1"/>
        <rFont val="Arial"/>
        <family val="2"/>
      </rPr>
      <t>, con base en mi juicio profesional. Considero que la evidencia de auditoría que he obtenido proporciona una base suficiente y adecuada para sustentar mi opinión, de acuerdo con las NIA8, sobre los estados financieros tomados en su conjunto. Dicha información se incluye para uso exclusivo y de análisis por parte de la Administración Desconcentrada de Auditoría Fiscal de _____________ 2. Con base en mi auditoría manifiesto lo siguiente:</t>
    </r>
  </si>
  <si>
    <r>
      <rPr>
        <sz val="11"/>
        <rFont val="Arial"/>
        <family val="2"/>
      </rPr>
      <t>i</t>
    </r>
    <r>
      <rPr>
        <sz val="11"/>
        <color theme="1"/>
        <rFont val="Arial"/>
        <family val="2"/>
      </rPr>
      <t xml:space="preserve">. </t>
    </r>
    <r>
      <rPr>
        <sz val="11"/>
        <color rgb="FFFF0000"/>
        <rFont val="Arial"/>
        <family val="2"/>
      </rPr>
      <t>Dentro de las pruebas</t>
    </r>
    <r>
      <rPr>
        <sz val="11"/>
        <color rgb="FFC00000"/>
        <rFont val="Arial"/>
        <family val="2"/>
      </rPr>
      <t xml:space="preserve"> </t>
    </r>
    <r>
      <rPr>
        <sz val="11"/>
        <rFont val="Arial"/>
        <family val="2"/>
      </rPr>
      <t>selectivas llevadas a cabo en cumplimiento con las NIA, revisé la situación fiscal del contribuyente a que se refiere el artículo 58, fracción V del RCFF, por el periodo que cubren los estados financieros dictaminados y</t>
    </r>
    <r>
      <rPr>
        <sz val="11"/>
        <color rgb="FFC00000"/>
        <rFont val="Arial"/>
        <family val="2"/>
      </rPr>
      <t>,</t>
    </r>
    <r>
      <rPr>
        <sz val="11"/>
        <color rgb="FFFF0000"/>
        <rFont val="Arial"/>
        <family val="2"/>
      </rPr>
      <t xml:space="preserve"> dentro del alcance de mis pruebas selectivas, revisé que los bienes y servicios adquiridos o enajenados u otorgados en uso o goce a la Compañía, fueron efectivamente recibidos, entregados o prestados, respectivamente</t>
    </r>
    <r>
      <rPr>
        <sz val="11"/>
        <color rgb="FFC00000"/>
        <rFont val="Arial"/>
        <family val="2"/>
      </rPr>
      <t xml:space="preserve">. </t>
    </r>
    <r>
      <rPr>
        <sz val="11"/>
        <rFont val="Arial"/>
        <family val="2"/>
      </rPr>
      <t>Conforme a la fracción II de la regla 2.10.15. de la RMF, los procedimientos que apliqué no incluyeron el examen respecto al cumplimiento de las disposiciones en materia aduanera y de comercio exterior9.</t>
    </r>
  </si>
  <si>
    <t>En mis papeles de trabajo existe evidencia de los procedimientos de auditoría aplicados a las partidas seleccionadas mediante muestreo y que soportan las conclusiones obtenidas.</t>
  </si>
  <si>
    <r>
      <t xml:space="preserve">ii. Verifiqué </t>
    </r>
    <r>
      <rPr>
        <sz val="11"/>
        <color rgb="FFFF0000"/>
        <rFont val="Arial"/>
        <family val="2"/>
      </rPr>
      <t>con base en pruebas selectivas</t>
    </r>
    <r>
      <rPr>
        <sz val="11"/>
        <color theme="1"/>
        <rFont val="Arial"/>
        <family val="2"/>
      </rPr>
      <t xml:space="preserve"> y a las NIA el cálculo y entero de las contribuciones federales que se causaron en el ejercicio, incluidas en la relación de contribuciones a cargo del contribuyente como sujeto directo o (,) en su carácter de retenedor (o recaudador).</t>
    </r>
  </si>
  <si>
    <r>
      <rPr>
        <sz val="10"/>
        <color rgb="FFA50021"/>
        <rFont val="Arial"/>
        <family val="2"/>
      </rPr>
      <t>Regla 3.3.3.4</t>
    </r>
    <r>
      <rPr>
        <sz val="10"/>
        <rFont val="Arial"/>
        <family val="2"/>
      </rPr>
      <t xml:space="preserve"> de la Resolución Miscelánea Fiscal para 2023</t>
    </r>
  </si>
  <si>
    <t>Considero que la determinación de la conciliación contable y fiscal, es razonablemente correcta con base en los articulos para su determinación, conforme a la Ley del Impuesto Sobre la Renta vigente para 2023.</t>
  </si>
  <si>
    <t>Artículo 17 LISR</t>
  </si>
  <si>
    <t>Como resultado de aplicar nuestros procedimientos, se identificó que la auditada no realiza operaciones consignadas en el Artículo 17 LISR</t>
  </si>
  <si>
    <t>C.P.C. LAURA ELENA FUENTES ARCOS</t>
  </si>
  <si>
    <r>
      <t xml:space="preserve">Determinación de Materialidad (Importancia Relativa) </t>
    </r>
    <r>
      <rPr>
        <sz val="10"/>
        <color rgb="FFFF9900"/>
        <rFont val="Arial"/>
        <family val="2"/>
      </rPr>
      <t>(NIA 320) *</t>
    </r>
  </si>
  <si>
    <r>
      <t xml:space="preserve">Establecer población muestra y criterios de selección (muestreo). </t>
    </r>
    <r>
      <rPr>
        <sz val="10"/>
        <color rgb="FFFF9900"/>
        <rFont val="Arial"/>
        <family val="2"/>
      </rPr>
      <t>(NIA 530).</t>
    </r>
  </si>
  <si>
    <r>
      <t xml:space="preserve">Sí hubieran solicitado devoluciones en el ejercicio revisado se sugiere, </t>
    </r>
    <r>
      <rPr>
        <b/>
        <sz val="10"/>
        <color rgb="FFA50021"/>
        <rFont val="Arial"/>
        <family val="2"/>
      </rPr>
      <t>se pronuncien</t>
    </r>
    <r>
      <rPr>
        <b/>
        <sz val="10"/>
        <rFont val="Arial"/>
        <family val="2"/>
      </rPr>
      <t xml:space="preserve"> </t>
    </r>
    <r>
      <rPr>
        <sz val="10"/>
        <rFont val="Arial"/>
        <family val="2"/>
      </rPr>
      <t xml:space="preserve">en cuanto a los procedimientos  realizados y anexar el papel de trabajo correspondiente.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</si>
</sst>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79" x14ac:knownFonts="1">
    <font>
      <sz val="11"/>
      <color theme="1"/>
      <name val="Calibri"/>
      <family val="2"/>
      <scheme val="minor"/>
    </font>
    <font>
      <sz val="11"/>
      <color theme="1"/>
      <name val="Arial"/>
      <family val="2"/>
    </font>
    <font>
      <b/>
      <sz val="11"/>
      <color theme="1"/>
      <name val="Arial"/>
      <family val="2"/>
    </font>
    <font>
      <sz val="14"/>
      <color indexed="8"/>
      <name val="Arial"/>
      <family val="2"/>
    </font>
    <font>
      <sz val="11"/>
      <color indexed="8"/>
      <name val="Arial"/>
      <family val="2"/>
    </font>
    <font>
      <sz val="12"/>
      <color indexed="8"/>
      <name val="Arial"/>
      <family val="2"/>
    </font>
    <font>
      <sz val="11"/>
      <color rgb="FFFF00FF"/>
      <name val="Arial"/>
      <family val="2"/>
    </font>
    <font>
      <b/>
      <sz val="10"/>
      <color theme="1"/>
      <name val="Arial"/>
      <family val="2"/>
    </font>
    <font>
      <sz val="10"/>
      <color theme="1"/>
      <name val="Arial"/>
      <family val="2"/>
    </font>
    <font>
      <sz val="10"/>
      <name val="Arial"/>
      <family val="2"/>
    </font>
    <font>
      <sz val="10"/>
      <color rgb="FF0000FF"/>
      <name val="Arial"/>
      <family val="2"/>
    </font>
    <font>
      <sz val="10"/>
      <color indexed="8"/>
      <name val="Arial"/>
      <family val="2"/>
    </font>
    <font>
      <b/>
      <sz val="14"/>
      <color theme="1"/>
      <name val="Arial"/>
      <family val="2"/>
    </font>
    <font>
      <b/>
      <sz val="11"/>
      <color indexed="60"/>
      <name val="Arial"/>
      <family val="2"/>
    </font>
    <font>
      <b/>
      <sz val="11"/>
      <color indexed="8"/>
      <name val="Arial"/>
      <family val="2"/>
    </font>
    <font>
      <sz val="11"/>
      <name val="Arial"/>
      <family val="2"/>
    </font>
    <font>
      <b/>
      <sz val="11"/>
      <color rgb="FFC00000"/>
      <name val="Arial"/>
      <family val="2"/>
    </font>
    <font>
      <b/>
      <sz val="10"/>
      <color rgb="FFC00000"/>
      <name val="Arial"/>
      <family val="2"/>
    </font>
    <font>
      <b/>
      <sz val="9"/>
      <color theme="1"/>
      <name val="Arial"/>
      <family val="2"/>
    </font>
    <font>
      <sz val="10"/>
      <color rgb="FFFF00FF"/>
      <name val="Arial"/>
      <family val="2"/>
    </font>
    <font>
      <b/>
      <sz val="16"/>
      <color rgb="FFC00000"/>
      <name val="Arial"/>
      <family val="2"/>
    </font>
    <font>
      <b/>
      <sz val="10"/>
      <color indexed="8"/>
      <name val="Arial"/>
      <family val="2"/>
    </font>
    <font>
      <sz val="11"/>
      <color rgb="FF0000FF"/>
      <name val="Calibri"/>
      <family val="2"/>
      <scheme val="minor"/>
    </font>
    <font>
      <sz val="11"/>
      <name val="Calibri"/>
      <family val="2"/>
      <scheme val="minor"/>
    </font>
    <font>
      <sz val="12"/>
      <name val="Arial"/>
      <family val="2"/>
    </font>
    <font>
      <b/>
      <sz val="10"/>
      <color indexed="60"/>
      <name val="Arial"/>
      <family val="2"/>
    </font>
    <font>
      <b/>
      <sz val="10"/>
      <name val="Arial"/>
      <family val="2"/>
    </font>
    <font>
      <sz val="10"/>
      <color rgb="FFC00000"/>
      <name val="Arial"/>
      <family val="2"/>
    </font>
    <font>
      <b/>
      <u/>
      <sz val="10"/>
      <color theme="1"/>
      <name val="Arial"/>
      <family val="2"/>
    </font>
    <font>
      <sz val="11"/>
      <color theme="7" tint="-0.499984740745262"/>
      <name val="Arial"/>
      <family val="2"/>
    </font>
    <font>
      <sz val="11"/>
      <color rgb="FFC00000"/>
      <name val="Arial"/>
      <family val="2"/>
    </font>
    <font>
      <sz val="14"/>
      <color theme="1"/>
      <name val="Calibri"/>
      <family val="2"/>
      <scheme val="minor"/>
    </font>
    <font>
      <sz val="14"/>
      <color theme="1"/>
      <name val="Arial"/>
      <family val="2"/>
    </font>
    <font>
      <sz val="14"/>
      <color theme="1"/>
      <name val="Wingdings"/>
      <charset val="2"/>
    </font>
    <font>
      <b/>
      <sz val="14"/>
      <name val="Arial"/>
      <family val="2"/>
    </font>
    <font>
      <sz val="11"/>
      <color rgb="FF6600CC"/>
      <name val="Calibri"/>
      <family val="2"/>
      <scheme val="minor"/>
    </font>
    <font>
      <sz val="11"/>
      <color rgb="FF6600CC"/>
      <name val="Arial"/>
      <family val="2"/>
    </font>
    <font>
      <sz val="10"/>
      <color theme="0"/>
      <name val="Arial"/>
      <family val="2"/>
    </font>
    <font>
      <b/>
      <sz val="10"/>
      <color theme="0"/>
      <name val="Arial"/>
      <family val="2"/>
    </font>
    <font>
      <sz val="11"/>
      <color theme="0"/>
      <name val="Arial"/>
      <family val="2"/>
    </font>
    <font>
      <b/>
      <sz val="11"/>
      <color theme="0"/>
      <name val="Arial"/>
      <family val="2"/>
    </font>
    <font>
      <sz val="10"/>
      <color rgb="FFA50021"/>
      <name val="Arial"/>
      <family val="2"/>
    </font>
    <font>
      <b/>
      <sz val="14"/>
      <color theme="0"/>
      <name val="Calibri"/>
      <family val="2"/>
      <scheme val="minor"/>
    </font>
    <font>
      <b/>
      <sz val="26"/>
      <color theme="0"/>
      <name val="Arial"/>
      <family val="2"/>
    </font>
    <font>
      <b/>
      <sz val="12"/>
      <color theme="0"/>
      <name val="Arial"/>
      <family val="2"/>
    </font>
    <font>
      <b/>
      <sz val="16"/>
      <color theme="0"/>
      <name val="Arial"/>
      <family val="2"/>
    </font>
    <font>
      <sz val="11"/>
      <color rgb="FFFF0000"/>
      <name val="Arial"/>
      <family val="2"/>
    </font>
    <font>
      <sz val="11"/>
      <color rgb="FFFF0000"/>
      <name val="Calibri"/>
      <family val="2"/>
      <scheme val="minor"/>
    </font>
    <font>
      <sz val="10"/>
      <color rgb="FFFF0000"/>
      <name val="Arial"/>
      <family val="2"/>
    </font>
    <font>
      <b/>
      <sz val="11"/>
      <color theme="1"/>
      <name val="Calibri"/>
      <family val="2"/>
      <scheme val="minor"/>
    </font>
    <font>
      <sz val="11"/>
      <color rgb="FF000000"/>
      <name val="Calibri"/>
      <family val="2"/>
      <scheme val="minor"/>
    </font>
    <font>
      <b/>
      <sz val="10"/>
      <color rgb="FFFF0000"/>
      <name val="Arial"/>
      <family val="2"/>
    </font>
    <font>
      <b/>
      <sz val="11"/>
      <name val="Calibri"/>
      <family val="2"/>
      <scheme val="minor"/>
    </font>
    <font>
      <b/>
      <sz val="10"/>
      <color rgb="FFFFCC00"/>
      <name val="Arial"/>
      <family val="2"/>
    </font>
    <font>
      <sz val="10"/>
      <color rgb="FFFF9900"/>
      <name val="Arial"/>
      <family val="2"/>
    </font>
    <font>
      <b/>
      <sz val="10"/>
      <color rgb="FFFF9900"/>
      <name val="Arial"/>
      <family val="2"/>
    </font>
    <font>
      <b/>
      <sz val="14"/>
      <color rgb="FFFF9900"/>
      <name val="Arial"/>
      <family val="2"/>
    </font>
    <font>
      <b/>
      <sz val="11"/>
      <color rgb="FFA50021"/>
      <name val="Arial"/>
      <family val="2"/>
    </font>
    <font>
      <b/>
      <sz val="12"/>
      <color rgb="FFA50021"/>
      <name val="Arial"/>
      <family val="2"/>
    </font>
    <font>
      <sz val="11"/>
      <color rgb="FFA50021"/>
      <name val="Calibri"/>
      <family val="2"/>
      <scheme val="minor"/>
    </font>
    <font>
      <b/>
      <sz val="10"/>
      <color rgb="FFA50021"/>
      <name val="Arial"/>
      <family val="2"/>
    </font>
    <font>
      <sz val="11"/>
      <color rgb="FFA50021"/>
      <name val="Arial"/>
      <family val="2"/>
    </font>
    <font>
      <b/>
      <sz val="16"/>
      <color rgb="FFA50021"/>
      <name val="Arial"/>
      <family val="2"/>
    </font>
    <font>
      <b/>
      <sz val="12"/>
      <name val="Arial"/>
      <family val="2"/>
    </font>
    <font>
      <b/>
      <sz val="11"/>
      <color rgb="FFFF9900"/>
      <name val="Arial"/>
      <family val="2"/>
    </font>
    <font>
      <sz val="14"/>
      <color rgb="FFA50021"/>
      <name val="Arial"/>
      <family val="2"/>
    </font>
    <font>
      <b/>
      <sz val="14"/>
      <color rgb="FFA50021"/>
      <name val="Arial"/>
      <family val="2"/>
    </font>
    <font>
      <sz val="14"/>
      <name val="Arial"/>
      <family val="2"/>
    </font>
    <font>
      <b/>
      <sz val="11"/>
      <color rgb="FF0033CC"/>
      <name val="Arial"/>
      <family val="2"/>
    </font>
    <font>
      <b/>
      <u/>
      <sz val="11"/>
      <color indexed="8"/>
      <name val="Arial"/>
      <family val="2"/>
    </font>
    <font>
      <u/>
      <sz val="11"/>
      <color indexed="8"/>
      <name val="Arial"/>
      <family val="2"/>
    </font>
    <font>
      <sz val="12"/>
      <color theme="1"/>
      <name val="Arial"/>
      <family val="2"/>
    </font>
    <font>
      <sz val="12"/>
      <color rgb="FF6600CC"/>
      <name val="Arial"/>
      <family val="2"/>
    </font>
    <font>
      <b/>
      <sz val="11"/>
      <color theme="0"/>
      <name val="Calibri"/>
      <family val="2"/>
      <scheme val="minor"/>
    </font>
    <font>
      <sz val="11"/>
      <color theme="0"/>
      <name val="Calibri"/>
      <family val="2"/>
      <scheme val="minor"/>
    </font>
    <font>
      <i/>
      <sz val="10"/>
      <name val="Arial"/>
      <family val="2"/>
    </font>
    <font>
      <b/>
      <i/>
      <sz val="10"/>
      <name val="Arial"/>
      <family val="2"/>
    </font>
    <font>
      <b/>
      <sz val="14"/>
      <color rgb="FFFF0000"/>
      <name val="Arial"/>
      <family val="2"/>
    </font>
    <font>
      <sz val="9"/>
      <color indexed="81"/>
      <name val="Tahoma"/>
      <family val="2"/>
    </font>
  </fonts>
  <fills count="10">
    <fill>
      <patternFill patternType="none"/>
    </fill>
    <fill>
      <patternFill patternType="gray125"/>
    </fill>
    <fill>
      <patternFill patternType="solid">
        <fgColor theme="3" tint="0.79998168889431442"/>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A50021"/>
        <bgColor indexed="64"/>
      </patternFill>
    </fill>
    <fill>
      <patternFill patternType="solid">
        <fgColor theme="2" tint="-0.249977111117893"/>
        <bgColor indexed="64"/>
      </patternFill>
    </fill>
    <fill>
      <patternFill patternType="solid">
        <fgColor rgb="FFFF9900"/>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77">
    <xf numFmtId="0" fontId="0" fillId="0" borderId="0" xfId="0"/>
    <xf numFmtId="0" fontId="1" fillId="0" borderId="0" xfId="0" applyFont="1"/>
    <xf numFmtId="0" fontId="2" fillId="2" borderId="0" xfId="0" applyFont="1" applyFill="1"/>
    <xf numFmtId="0" fontId="2" fillId="0" borderId="0" xfId="0" applyFont="1"/>
    <xf numFmtId="0" fontId="6" fillId="0" borderId="0" xfId="0" applyFont="1"/>
    <xf numFmtId="0" fontId="8" fillId="0" borderId="0" xfId="0" applyFont="1" applyAlignment="1">
      <alignment vertical="center"/>
    </xf>
    <xf numFmtId="0" fontId="1"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12" fillId="0" borderId="0" xfId="0" applyFont="1" applyAlignment="1">
      <alignment vertical="center"/>
    </xf>
    <xf numFmtId="0" fontId="1" fillId="0" borderId="0" xfId="0" applyFont="1" applyAlignment="1">
      <alignment horizontal="center" vertical="center" wrapText="1"/>
    </xf>
    <xf numFmtId="0" fontId="7" fillId="0" borderId="0" xfId="0" applyFont="1" applyAlignment="1">
      <alignment vertical="center"/>
    </xf>
    <xf numFmtId="0" fontId="8" fillId="0" borderId="0" xfId="0" applyFont="1" applyAlignment="1">
      <alignment vertical="center" wrapText="1"/>
    </xf>
    <xf numFmtId="0" fontId="7" fillId="0" borderId="0" xfId="0" applyFont="1" applyAlignment="1">
      <alignment vertical="center" wrapText="1"/>
    </xf>
    <xf numFmtId="0" fontId="17" fillId="0" borderId="0" xfId="0" applyFont="1" applyAlignment="1">
      <alignment vertical="center"/>
    </xf>
    <xf numFmtId="0" fontId="1" fillId="0" borderId="0" xfId="0" applyFont="1" applyAlignment="1">
      <alignment horizontal="left"/>
    </xf>
    <xf numFmtId="0" fontId="2" fillId="0" borderId="0" xfId="0" applyFont="1" applyAlignment="1">
      <alignment horizontal="right"/>
    </xf>
    <xf numFmtId="0" fontId="18" fillId="0" borderId="0" xfId="0" applyFont="1" applyAlignment="1">
      <alignment horizontal="right" vertical="center"/>
    </xf>
    <xf numFmtId="0" fontId="2" fillId="0" borderId="0" xfId="0" applyFont="1" applyAlignment="1">
      <alignment horizontal="right" vertical="center"/>
    </xf>
    <xf numFmtId="0" fontId="1" fillId="0" borderId="0" xfId="0" applyFont="1" applyAlignment="1">
      <alignment horizontal="justify" vertical="justify"/>
    </xf>
    <xf numFmtId="0" fontId="1" fillId="0" borderId="0" xfId="0" applyFont="1" applyAlignment="1">
      <alignment horizontal="right"/>
    </xf>
    <xf numFmtId="0" fontId="7"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lignment vertical="center"/>
    </xf>
    <xf numFmtId="0" fontId="1" fillId="0" borderId="0" xfId="0" applyFont="1" applyAlignment="1">
      <alignment horizontal="justify" vertical="justify" wrapText="1"/>
    </xf>
    <xf numFmtId="0" fontId="7" fillId="0" borderId="0" xfId="0" applyFont="1" applyAlignment="1">
      <alignment horizontal="right" vertical="center"/>
    </xf>
    <xf numFmtId="0" fontId="8" fillId="0" borderId="0" xfId="0" applyFont="1" applyAlignment="1">
      <alignment horizontal="right" vertical="center"/>
    </xf>
    <xf numFmtId="0" fontId="8" fillId="0" borderId="0" xfId="0" applyFont="1" applyAlignment="1">
      <alignment horizontal="justify" vertical="center" wrapText="1"/>
    </xf>
    <xf numFmtId="0" fontId="8" fillId="0" borderId="0" xfId="0" applyFont="1" applyAlignment="1">
      <alignment horizontal="justify" vertical="center"/>
    </xf>
    <xf numFmtId="0" fontId="8" fillId="0" borderId="0" xfId="0" applyFont="1" applyAlignment="1">
      <alignment horizontal="left" vertical="center"/>
    </xf>
    <xf numFmtId="0" fontId="8" fillId="0" borderId="0" xfId="0" applyFont="1" applyAlignment="1">
      <alignment horizontal="left" vertical="center" wrapText="1"/>
    </xf>
    <xf numFmtId="0" fontId="7" fillId="0" borderId="0" xfId="0" applyFont="1" applyAlignment="1">
      <alignment horizontal="justify" vertical="center" wrapText="1"/>
    </xf>
    <xf numFmtId="0" fontId="2" fillId="0" borderId="0" xfId="0" applyFont="1" applyAlignment="1">
      <alignment horizontal="center"/>
    </xf>
    <xf numFmtId="0" fontId="21" fillId="0" borderId="0" xfId="0" applyFont="1" applyAlignment="1">
      <alignment horizontal="left" vertical="center"/>
    </xf>
    <xf numFmtId="0" fontId="11" fillId="0" borderId="0" xfId="0" applyFont="1" applyAlignment="1">
      <alignment horizontal="center" vertical="center"/>
    </xf>
    <xf numFmtId="4" fontId="8" fillId="0" borderId="0" xfId="0" applyNumberFormat="1" applyFont="1" applyAlignment="1">
      <alignment vertical="center"/>
    </xf>
    <xf numFmtId="0" fontId="9" fillId="0" borderId="0" xfId="0" applyFont="1" applyAlignment="1">
      <alignment horizontal="center" vertical="center"/>
    </xf>
    <xf numFmtId="0" fontId="11" fillId="0" borderId="0" xfId="0" applyFont="1" applyAlignment="1">
      <alignment horizontal="right" vertical="center"/>
    </xf>
    <xf numFmtId="0" fontId="9" fillId="0" borderId="0" xfId="0" applyFont="1"/>
    <xf numFmtId="0" fontId="11" fillId="0" borderId="0" xfId="0" applyFont="1" applyAlignment="1">
      <alignment vertical="center"/>
    </xf>
    <xf numFmtId="0" fontId="8" fillId="0" borderId="0" xfId="0" applyFont="1"/>
    <xf numFmtId="0" fontId="19" fillId="0" borderId="0" xfId="0" applyFont="1" applyAlignment="1">
      <alignment horizontal="left" vertical="center" wrapText="1"/>
    </xf>
    <xf numFmtId="0" fontId="7" fillId="0" borderId="0" xfId="0" applyFont="1" applyAlignment="1">
      <alignment horizontal="left" vertical="center"/>
    </xf>
    <xf numFmtId="0" fontId="2" fillId="0" borderId="0" xfId="0" applyFont="1" applyAlignment="1">
      <alignment horizontal="left"/>
    </xf>
    <xf numFmtId="0" fontId="16" fillId="0" borderId="0" xfId="0" applyFont="1"/>
    <xf numFmtId="0" fontId="8" fillId="0" borderId="0" xfId="0" applyFont="1" applyAlignment="1">
      <alignment vertical="top"/>
    </xf>
    <xf numFmtId="0" fontId="22" fillId="0" borderId="0" xfId="0" applyFont="1"/>
    <xf numFmtId="0" fontId="23" fillId="0" borderId="0" xfId="0" applyFont="1"/>
    <xf numFmtId="0" fontId="1" fillId="0" borderId="0" xfId="0" applyFont="1" applyAlignment="1">
      <alignment vertical="center" wrapText="1"/>
    </xf>
    <xf numFmtId="0" fontId="8" fillId="0" borderId="0" xfId="0" applyFont="1" applyAlignment="1">
      <alignment vertical="top" wrapText="1"/>
    </xf>
    <xf numFmtId="0" fontId="7" fillId="0" borderId="0" xfId="0" applyFont="1"/>
    <xf numFmtId="164" fontId="8" fillId="0" borderId="0" xfId="0" applyNumberFormat="1" applyFont="1"/>
    <xf numFmtId="0" fontId="8" fillId="0" borderId="0" xfId="0" applyFont="1" applyAlignment="1">
      <alignment horizontal="left" vertical="top" wrapText="1"/>
    </xf>
    <xf numFmtId="0" fontId="8" fillId="0" borderId="0" xfId="0" applyFont="1" applyAlignment="1">
      <alignment horizontal="right"/>
    </xf>
    <xf numFmtId="0" fontId="7" fillId="0" borderId="0" xfId="0" applyFont="1" applyAlignment="1">
      <alignment horizontal="right"/>
    </xf>
    <xf numFmtId="0" fontId="20" fillId="0" borderId="0" xfId="0" applyFont="1" applyAlignment="1">
      <alignment horizontal="center" wrapText="1"/>
    </xf>
    <xf numFmtId="0" fontId="24" fillId="0" borderId="0" xfId="0" applyFont="1" applyAlignment="1">
      <alignment horizontal="center"/>
    </xf>
    <xf numFmtId="10" fontId="7" fillId="0" borderId="0" xfId="0" applyNumberFormat="1" applyFont="1" applyAlignment="1">
      <alignment vertical="top"/>
    </xf>
    <xf numFmtId="0" fontId="21" fillId="0" borderId="0" xfId="0" applyFont="1" applyAlignment="1">
      <alignment horizontal="left"/>
    </xf>
    <xf numFmtId="0" fontId="8" fillId="0" borderId="0" xfId="0" applyFont="1" applyAlignment="1">
      <alignment horizontal="justify" vertical="justify" wrapText="1"/>
    </xf>
    <xf numFmtId="0" fontId="9" fillId="0" borderId="0" xfId="0" applyFont="1" applyAlignment="1">
      <alignment horizontal="left" vertical="center" wrapText="1"/>
    </xf>
    <xf numFmtId="0" fontId="7" fillId="0" borderId="0" xfId="0" applyFont="1" applyAlignment="1">
      <alignment vertical="top"/>
    </xf>
    <xf numFmtId="0" fontId="8" fillId="0" borderId="0" xfId="0" applyFont="1" applyAlignment="1">
      <alignment horizontal="justify" vertical="justify"/>
    </xf>
    <xf numFmtId="0" fontId="0" fillId="0" borderId="0" xfId="0" applyAlignment="1">
      <alignment horizontal="right"/>
    </xf>
    <xf numFmtId="0" fontId="9" fillId="0" borderId="0" xfId="0" applyFont="1" applyAlignment="1">
      <alignment horizontal="right" vertical="center"/>
    </xf>
    <xf numFmtId="0" fontId="11" fillId="0" borderId="0" xfId="0" quotePrefix="1" applyFont="1" applyAlignment="1">
      <alignment horizontal="right" vertical="center"/>
    </xf>
    <xf numFmtId="0" fontId="27" fillId="0" borderId="0" xfId="0" applyFont="1" applyAlignment="1">
      <alignment horizontal="justify" vertical="center" wrapText="1"/>
    </xf>
    <xf numFmtId="4" fontId="8" fillId="0" borderId="0" xfId="0" applyNumberFormat="1" applyFont="1"/>
    <xf numFmtId="0" fontId="28" fillId="0" borderId="0" xfId="0" applyFont="1" applyAlignment="1">
      <alignment vertical="center"/>
    </xf>
    <xf numFmtId="0" fontId="22" fillId="0" borderId="0" xfId="0" applyFont="1" applyAlignment="1">
      <alignment vertical="center" wrapText="1"/>
    </xf>
    <xf numFmtId="0" fontId="22" fillId="0" borderId="0" xfId="0" applyFont="1" applyAlignment="1">
      <alignment vertical="center"/>
    </xf>
    <xf numFmtId="0" fontId="31" fillId="0" borderId="0" xfId="0" applyFont="1"/>
    <xf numFmtId="0" fontId="32" fillId="0" borderId="0" xfId="0" applyFont="1" applyAlignment="1">
      <alignment horizontal="left" vertical="center" wrapText="1"/>
    </xf>
    <xf numFmtId="0" fontId="33" fillId="0" borderId="0" xfId="0" applyFont="1" applyAlignment="1">
      <alignment horizontal="center" vertical="center"/>
    </xf>
    <xf numFmtId="0" fontId="31" fillId="0" borderId="0" xfId="0" applyFont="1" applyAlignment="1">
      <alignment horizontal="center"/>
    </xf>
    <xf numFmtId="0" fontId="32" fillId="0" borderId="0" xfId="0" applyFont="1" applyAlignment="1">
      <alignment vertical="center"/>
    </xf>
    <xf numFmtId="0" fontId="32" fillId="0" borderId="0" xfId="0" applyFont="1" applyAlignment="1">
      <alignment horizontal="left" vertical="center"/>
    </xf>
    <xf numFmtId="0" fontId="36" fillId="0" borderId="0" xfId="0" applyFont="1" applyAlignment="1">
      <alignment vertical="center"/>
    </xf>
    <xf numFmtId="0" fontId="35" fillId="0" borderId="0" xfId="0" applyFont="1"/>
    <xf numFmtId="0" fontId="12" fillId="6" borderId="0" xfId="0" applyFont="1" applyFill="1" applyAlignment="1">
      <alignment vertical="center"/>
    </xf>
    <xf numFmtId="0" fontId="1" fillId="6" borderId="0" xfId="0" applyFont="1" applyFill="1" applyAlignment="1">
      <alignment vertical="center"/>
    </xf>
    <xf numFmtId="0" fontId="7" fillId="8" borderId="0" xfId="0" applyFont="1" applyFill="1" applyAlignment="1">
      <alignment vertical="center"/>
    </xf>
    <xf numFmtId="0" fontId="8" fillId="8" borderId="0" xfId="0" applyFont="1" applyFill="1" applyAlignment="1">
      <alignment horizontal="justify" vertical="center" wrapText="1"/>
    </xf>
    <xf numFmtId="0" fontId="0" fillId="8" borderId="0" xfId="0" applyFill="1"/>
    <xf numFmtId="0" fontId="8" fillId="8" borderId="0" xfId="0" applyFont="1" applyFill="1" applyAlignment="1">
      <alignment vertical="center"/>
    </xf>
    <xf numFmtId="0" fontId="7" fillId="8" borderId="0" xfId="0" applyFont="1" applyFill="1" applyAlignment="1">
      <alignment horizontal="left" vertical="center"/>
    </xf>
    <xf numFmtId="0" fontId="10" fillId="8" borderId="0" xfId="0" applyFont="1" applyFill="1" applyAlignment="1">
      <alignment horizontal="left" vertical="center"/>
    </xf>
    <xf numFmtId="0" fontId="8" fillId="8" borderId="0" xfId="0" applyFont="1" applyFill="1" applyAlignment="1">
      <alignment horizontal="right" vertical="center"/>
    </xf>
    <xf numFmtId="0" fontId="7" fillId="8" borderId="0" xfId="0" applyFont="1" applyFill="1" applyAlignment="1">
      <alignment horizontal="left" vertical="center" wrapText="1"/>
    </xf>
    <xf numFmtId="49" fontId="8" fillId="0" borderId="0" xfId="0" applyNumberFormat="1" applyFont="1" applyAlignment="1">
      <alignment vertical="center"/>
    </xf>
    <xf numFmtId="49" fontId="8" fillId="0" borderId="0" xfId="0" quotePrefix="1" applyNumberFormat="1" applyFont="1" applyAlignment="1">
      <alignment vertical="center"/>
    </xf>
    <xf numFmtId="0" fontId="43" fillId="7" borderId="0" xfId="0" applyFont="1" applyFill="1"/>
    <xf numFmtId="0" fontId="39" fillId="7" borderId="0" xfId="0" applyFont="1" applyFill="1"/>
    <xf numFmtId="0" fontId="1" fillId="8" borderId="0" xfId="0" applyFont="1" applyFill="1" applyAlignment="1">
      <alignment vertical="center"/>
    </xf>
    <xf numFmtId="0" fontId="44" fillId="7" borderId="4" xfId="0" applyFont="1" applyFill="1" applyBorder="1" applyAlignment="1">
      <alignment horizontal="center" vertical="center"/>
    </xf>
    <xf numFmtId="0" fontId="45" fillId="7" borderId="0" xfId="0" applyFont="1" applyFill="1" applyAlignment="1">
      <alignment vertical="center"/>
    </xf>
    <xf numFmtId="0" fontId="39" fillId="7" borderId="0" xfId="0" applyFont="1" applyFill="1" applyAlignment="1">
      <alignment vertical="center"/>
    </xf>
    <xf numFmtId="0" fontId="2" fillId="0" borderId="0" xfId="0" applyFont="1" applyAlignment="1">
      <alignment horizontal="center" vertical="center"/>
    </xf>
    <xf numFmtId="0" fontId="1" fillId="0" borderId="0" xfId="0" applyFont="1" applyAlignment="1">
      <alignment horizontal="left" vertical="center" wrapText="1"/>
    </xf>
    <xf numFmtId="0" fontId="12" fillId="0" borderId="0" xfId="0" applyFont="1" applyAlignment="1">
      <alignment horizontal="left" vertical="center"/>
    </xf>
    <xf numFmtId="0" fontId="47" fillId="0" borderId="0" xfId="0" applyFont="1"/>
    <xf numFmtId="0" fontId="48" fillId="0" borderId="0" xfId="0" applyFont="1" applyAlignment="1">
      <alignment vertical="center"/>
    </xf>
    <xf numFmtId="0" fontId="46" fillId="0" borderId="0" xfId="0" applyFont="1"/>
    <xf numFmtId="0" fontId="8" fillId="0" borderId="0" xfId="0" applyFont="1" applyAlignment="1">
      <alignment horizontal="center" vertical="center" wrapText="1"/>
    </xf>
    <xf numFmtId="0" fontId="0" fillId="5" borderId="5" xfId="0" applyFill="1" applyBorder="1"/>
    <xf numFmtId="0" fontId="0" fillId="5" borderId="6" xfId="0" applyFill="1" applyBorder="1"/>
    <xf numFmtId="0" fontId="0" fillId="5" borderId="7" xfId="0" applyFill="1" applyBorder="1"/>
    <xf numFmtId="0" fontId="0" fillId="5" borderId="0" xfId="0" applyFill="1"/>
    <xf numFmtId="0" fontId="0" fillId="5" borderId="8" xfId="0" applyFill="1" applyBorder="1"/>
    <xf numFmtId="0" fontId="0" fillId="5" borderId="9" xfId="0" applyFill="1" applyBorder="1"/>
    <xf numFmtId="0" fontId="50" fillId="5" borderId="0" xfId="0" applyFont="1" applyFill="1" applyAlignment="1">
      <alignment horizontal="center" vertical="center"/>
    </xf>
    <xf numFmtId="0" fontId="0" fillId="5" borderId="10" xfId="0" applyFill="1" applyBorder="1"/>
    <xf numFmtId="0" fontId="0" fillId="5" borderId="11" xfId="0" applyFill="1" applyBorder="1"/>
    <xf numFmtId="0" fontId="0" fillId="5" borderId="12" xfId="0" applyFill="1" applyBorder="1"/>
    <xf numFmtId="0" fontId="57" fillId="0" borderId="0" xfId="0" applyFont="1"/>
    <xf numFmtId="0" fontId="8" fillId="9" borderId="0" xfId="0" applyFont="1" applyFill="1" applyAlignment="1">
      <alignment horizontal="left" vertical="center" wrapText="1"/>
    </xf>
    <xf numFmtId="0" fontId="41" fillId="0" borderId="0" xfId="0" applyFont="1" applyAlignment="1">
      <alignment vertical="center"/>
    </xf>
    <xf numFmtId="0" fontId="59" fillId="0" borderId="0" xfId="0" applyFont="1"/>
    <xf numFmtId="0" fontId="60" fillId="0" borderId="0" xfId="0" applyFont="1" applyAlignment="1">
      <alignment horizontal="right" vertical="center"/>
    </xf>
    <xf numFmtId="0" fontId="41" fillId="0" borderId="0" xfId="0" applyFont="1" applyAlignment="1">
      <alignment horizontal="right" vertical="center"/>
    </xf>
    <xf numFmtId="0" fontId="61" fillId="0" borderId="0" xfId="0" applyFont="1" applyAlignment="1">
      <alignment vertical="center"/>
    </xf>
    <xf numFmtId="0" fontId="61" fillId="0" borderId="0" xfId="0" applyFont="1"/>
    <xf numFmtId="0" fontId="60" fillId="0" borderId="0" xfId="0" applyFont="1"/>
    <xf numFmtId="0" fontId="10" fillId="0" borderId="0" xfId="0" applyFont="1" applyAlignment="1">
      <alignment vertical="center"/>
    </xf>
    <xf numFmtId="0" fontId="63" fillId="9" borderId="0" xfId="0" applyFont="1" applyFill="1" applyAlignment="1">
      <alignment vertical="center"/>
    </xf>
    <xf numFmtId="0" fontId="15" fillId="9" borderId="0" xfId="0" applyFont="1" applyFill="1" applyAlignment="1">
      <alignment vertical="center"/>
    </xf>
    <xf numFmtId="0" fontId="12" fillId="9" borderId="0" xfId="0" applyFont="1" applyFill="1" applyAlignment="1">
      <alignment vertical="center"/>
    </xf>
    <xf numFmtId="0" fontId="1" fillId="9" borderId="0" xfId="0" applyFont="1" applyFill="1" applyAlignment="1">
      <alignment vertical="center"/>
    </xf>
    <xf numFmtId="0" fontId="8" fillId="9" borderId="0" xfId="0" applyFont="1" applyFill="1" applyAlignment="1">
      <alignment vertical="center"/>
    </xf>
    <xf numFmtId="0" fontId="60" fillId="0" borderId="0" xfId="0" applyFont="1" applyAlignment="1">
      <alignment vertical="center" wrapText="1"/>
    </xf>
    <xf numFmtId="0" fontId="34" fillId="9" borderId="0" xfId="0" applyFont="1" applyFill="1" applyAlignment="1">
      <alignment vertical="center"/>
    </xf>
    <xf numFmtId="0" fontId="67" fillId="9" borderId="0" xfId="0" applyFont="1" applyFill="1" applyAlignment="1">
      <alignment vertical="center"/>
    </xf>
    <xf numFmtId="0" fontId="65" fillId="0" borderId="0" xfId="0" applyFont="1" applyAlignment="1">
      <alignment vertical="center"/>
    </xf>
    <xf numFmtId="0" fontId="68" fillId="0" borderId="0" xfId="0" applyFont="1" applyAlignment="1">
      <alignment vertical="center"/>
    </xf>
    <xf numFmtId="0" fontId="71" fillId="0" borderId="0" xfId="0" applyFont="1"/>
    <xf numFmtId="0" fontId="71" fillId="0" borderId="0" xfId="0" applyFont="1" applyAlignment="1">
      <alignment horizontal="left" vertical="center" wrapText="1"/>
    </xf>
    <xf numFmtId="0" fontId="72" fillId="0" borderId="0" xfId="0" applyFont="1" applyAlignment="1">
      <alignment horizontal="left" vertical="center"/>
    </xf>
    <xf numFmtId="0" fontId="9" fillId="0" borderId="0" xfId="0" applyFont="1" applyAlignment="1">
      <alignment horizontal="left" vertical="center"/>
    </xf>
    <xf numFmtId="0" fontId="0" fillId="0" borderId="0" xfId="0" applyAlignment="1">
      <alignment horizontal="center" wrapText="1"/>
    </xf>
    <xf numFmtId="0" fontId="48" fillId="0" borderId="0" xfId="0" applyFont="1" applyAlignment="1">
      <alignment horizontal="left" vertical="center" wrapText="1"/>
    </xf>
    <xf numFmtId="0" fontId="9" fillId="0" borderId="0" xfId="0" applyFont="1" applyAlignment="1">
      <alignment vertical="center"/>
    </xf>
    <xf numFmtId="0" fontId="73" fillId="0" borderId="0" xfId="0" applyFont="1" applyAlignment="1">
      <alignment vertical="center"/>
    </xf>
    <xf numFmtId="0" fontId="23" fillId="0" borderId="0" xfId="0" applyFont="1" applyAlignment="1">
      <alignment horizontal="left" vertical="center" wrapText="1"/>
    </xf>
    <xf numFmtId="0" fontId="73" fillId="0" borderId="0" xfId="0" applyFont="1"/>
    <xf numFmtId="0" fontId="73" fillId="0" borderId="0" xfId="0" applyFont="1" applyAlignment="1">
      <alignment wrapText="1"/>
    </xf>
    <xf numFmtId="0" fontId="8" fillId="0" borderId="0" xfId="0" applyFont="1" applyAlignment="1">
      <alignment horizontal="left"/>
    </xf>
    <xf numFmtId="0" fontId="26" fillId="0" borderId="0" xfId="0" applyFont="1" applyAlignment="1">
      <alignment horizontal="right" vertical="center"/>
    </xf>
    <xf numFmtId="0" fontId="52" fillId="0" borderId="0" xfId="0" applyFont="1"/>
    <xf numFmtId="0" fontId="23" fillId="0" borderId="0" xfId="0" applyFont="1" applyAlignment="1">
      <alignment vertical="center"/>
    </xf>
    <xf numFmtId="0" fontId="73" fillId="0" borderId="0" xfId="0" applyFont="1" applyAlignment="1">
      <alignment horizontal="left" vertical="center" wrapText="1"/>
    </xf>
    <xf numFmtId="0" fontId="73" fillId="0" borderId="0" xfId="0" applyFont="1" applyAlignment="1">
      <alignment vertical="center" wrapText="1"/>
    </xf>
    <xf numFmtId="0" fontId="73" fillId="0" borderId="0" xfId="0" applyFont="1" applyAlignment="1">
      <alignment horizontal="left" vertical="center"/>
    </xf>
    <xf numFmtId="0" fontId="26" fillId="0" borderId="0" xfId="0" applyFont="1" applyAlignment="1">
      <alignment horizontal="left" vertical="center"/>
    </xf>
    <xf numFmtId="0" fontId="49" fillId="0" borderId="0" xfId="0" applyFont="1" applyAlignment="1">
      <alignment vertical="center"/>
    </xf>
    <xf numFmtId="49" fontId="9" fillId="0" borderId="0" xfId="0" applyNumberFormat="1" applyFont="1" applyAlignment="1">
      <alignment vertical="center"/>
    </xf>
    <xf numFmtId="0" fontId="74" fillId="0" borderId="0" xfId="0" applyFont="1" applyAlignment="1">
      <alignment vertical="center"/>
    </xf>
    <xf numFmtId="0" fontId="0" fillId="0" borderId="0" xfId="0" applyAlignment="1">
      <alignment vertical="center" wrapText="1"/>
    </xf>
    <xf numFmtId="0" fontId="8" fillId="0" borderId="4" xfId="0" applyFont="1" applyBorder="1" applyAlignment="1">
      <alignment vertical="center"/>
    </xf>
    <xf numFmtId="0" fontId="7" fillId="0" borderId="4" xfId="0" applyFont="1" applyBorder="1" applyAlignment="1">
      <alignment horizontal="center" vertical="center"/>
    </xf>
    <xf numFmtId="0" fontId="8" fillId="0" borderId="4" xfId="0" applyFont="1" applyBorder="1" applyAlignment="1">
      <alignment vertical="center" wrapText="1"/>
    </xf>
    <xf numFmtId="0" fontId="9" fillId="0" borderId="4" xfId="0" applyFont="1" applyBorder="1" applyAlignment="1">
      <alignment vertical="center" wrapText="1"/>
    </xf>
    <xf numFmtId="0" fontId="9" fillId="0" borderId="4" xfId="0" applyFont="1" applyBorder="1" applyAlignment="1">
      <alignmen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39" fillId="7" borderId="0" xfId="0" applyFont="1" applyFill="1" applyAlignment="1">
      <alignment horizontal="center" vertical="center" wrapText="1"/>
    </xf>
    <xf numFmtId="0" fontId="57" fillId="0" borderId="0" xfId="0" applyFont="1" applyAlignment="1">
      <alignment horizontal="left" vertical="center" wrapText="1"/>
    </xf>
    <xf numFmtId="0" fontId="61" fillId="0" borderId="0" xfId="0" applyFont="1" applyAlignment="1">
      <alignment horizontal="left" vertical="center" wrapText="1"/>
    </xf>
    <xf numFmtId="0" fontId="2" fillId="0" borderId="0" xfId="0" applyFont="1" applyAlignment="1">
      <alignment horizontal="center" vertical="center"/>
    </xf>
    <xf numFmtId="0" fontId="8" fillId="9" borderId="0" xfId="0" applyFont="1" applyFill="1" applyAlignment="1">
      <alignment horizontal="center" vertical="center" wrapText="1"/>
    </xf>
    <xf numFmtId="0" fontId="42" fillId="7" borderId="0" xfId="0" applyFont="1" applyFill="1" applyAlignment="1">
      <alignment horizontal="left" wrapText="1"/>
    </xf>
    <xf numFmtId="0" fontId="12" fillId="0" borderId="0" xfId="0" applyFont="1" applyAlignment="1">
      <alignment horizontal="left" vertical="center" wrapText="1"/>
    </xf>
    <xf numFmtId="0" fontId="12" fillId="0" borderId="0" xfId="0" applyFont="1" applyAlignment="1">
      <alignment horizontal="left" vertical="center"/>
    </xf>
    <xf numFmtId="0" fontId="32" fillId="0" borderId="0" xfId="0" applyFont="1" applyAlignment="1">
      <alignment horizontal="left" vertical="center"/>
    </xf>
    <xf numFmtId="0" fontId="34" fillId="0" borderId="0" xfId="0" applyFont="1" applyAlignment="1">
      <alignment horizontal="left" vertical="center"/>
    </xf>
    <xf numFmtId="0" fontId="1" fillId="0" borderId="0" xfId="0" applyFont="1" applyAlignment="1">
      <alignment horizontal="left" wrapText="1"/>
    </xf>
    <xf numFmtId="0" fontId="71" fillId="0" borderId="0" xfId="0" applyFont="1" applyAlignment="1">
      <alignment horizontal="left" vertical="center" wrapText="1"/>
    </xf>
    <xf numFmtId="0" fontId="71" fillId="0" borderId="0" xfId="0" applyFont="1" applyAlignment="1">
      <alignment horizontal="left" vertical="center"/>
    </xf>
    <xf numFmtId="0" fontId="8" fillId="8" borderId="0" xfId="0" applyFont="1" applyFill="1" applyAlignment="1">
      <alignment horizontal="left" vertical="center" wrapText="1"/>
    </xf>
    <xf numFmtId="0" fontId="40" fillId="7" borderId="0" xfId="0" applyFont="1" applyFill="1" applyAlignment="1">
      <alignment horizontal="left" vertical="center" wrapText="1"/>
    </xf>
    <xf numFmtId="0" fontId="7" fillId="0" borderId="0" xfId="0" applyFont="1" applyAlignment="1">
      <alignment horizontal="center" vertical="center"/>
    </xf>
    <xf numFmtId="0" fontId="8" fillId="9" borderId="0" xfId="0" applyFont="1" applyFill="1" applyAlignment="1">
      <alignment horizontal="left" vertical="center" wrapText="1"/>
    </xf>
    <xf numFmtId="0" fontId="64" fillId="7" borderId="1" xfId="0" applyFont="1" applyFill="1" applyBorder="1" applyAlignment="1">
      <alignment horizontal="justify" vertical="justify" wrapText="1"/>
    </xf>
    <xf numFmtId="0" fontId="64" fillId="7" borderId="2" xfId="0" applyFont="1" applyFill="1" applyBorder="1" applyAlignment="1">
      <alignment horizontal="justify" vertical="justify" wrapText="1"/>
    </xf>
    <xf numFmtId="0" fontId="64" fillId="7" borderId="3" xfId="0" applyFont="1" applyFill="1" applyBorder="1" applyAlignment="1">
      <alignment horizontal="justify" vertical="justify"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wrapText="1"/>
    </xf>
    <xf numFmtId="0" fontId="9" fillId="9" borderId="0" xfId="0" applyFont="1" applyFill="1" applyAlignment="1">
      <alignment horizontal="left" vertical="center" wrapText="1"/>
    </xf>
    <xf numFmtId="0" fontId="38" fillId="7" borderId="0" xfId="0" applyFont="1" applyFill="1" applyAlignment="1">
      <alignment horizontal="right" vertical="center"/>
    </xf>
    <xf numFmtId="0" fontId="62" fillId="0" borderId="13" xfId="0" applyFont="1" applyBorder="1" applyAlignment="1">
      <alignment horizontal="center" wrapText="1"/>
    </xf>
    <xf numFmtId="0" fontId="62" fillId="0" borderId="14" xfId="0" applyFont="1" applyBorder="1" applyAlignment="1">
      <alignment horizontal="center" wrapText="1"/>
    </xf>
    <xf numFmtId="0" fontId="62" fillId="0" borderId="15" xfId="0" applyFont="1" applyBorder="1" applyAlignment="1">
      <alignment horizontal="center" wrapText="1"/>
    </xf>
    <xf numFmtId="0" fontId="12" fillId="9" borderId="0" xfId="0" applyFont="1" applyFill="1" applyAlignment="1">
      <alignment horizontal="center" vertical="center" wrapText="1"/>
    </xf>
    <xf numFmtId="0" fontId="57" fillId="0" borderId="0" xfId="0" applyFont="1" applyAlignment="1">
      <alignment horizontal="center"/>
    </xf>
    <xf numFmtId="0" fontId="7" fillId="8" borderId="0" xfId="0" applyFont="1" applyFill="1" applyAlignment="1">
      <alignment horizontal="left" vertical="center" wrapText="1"/>
    </xf>
    <xf numFmtId="0" fontId="53" fillId="7" borderId="5" xfId="0" applyFont="1" applyFill="1" applyBorder="1" applyAlignment="1">
      <alignment horizontal="center" vertical="center" wrapText="1"/>
    </xf>
    <xf numFmtId="0" fontId="53" fillId="7" borderId="6" xfId="0" applyFont="1" applyFill="1" applyBorder="1" applyAlignment="1">
      <alignment horizontal="center" vertical="center"/>
    </xf>
    <xf numFmtId="0" fontId="53" fillId="7" borderId="7" xfId="0" applyFont="1" applyFill="1" applyBorder="1" applyAlignment="1">
      <alignment horizontal="center" vertical="center"/>
    </xf>
    <xf numFmtId="0" fontId="53" fillId="7" borderId="8" xfId="0" applyFont="1" applyFill="1" applyBorder="1" applyAlignment="1">
      <alignment horizontal="center" vertical="center"/>
    </xf>
    <xf numFmtId="0" fontId="53" fillId="7" borderId="0" xfId="0" applyFont="1" applyFill="1" applyAlignment="1">
      <alignment horizontal="center" vertical="center"/>
    </xf>
    <xf numFmtId="0" fontId="53" fillId="7" borderId="9" xfId="0" applyFont="1" applyFill="1" applyBorder="1" applyAlignment="1">
      <alignment horizontal="center" vertical="center"/>
    </xf>
    <xf numFmtId="0" fontId="53" fillId="7" borderId="10" xfId="0" applyFont="1" applyFill="1" applyBorder="1" applyAlignment="1">
      <alignment horizontal="center" vertical="center"/>
    </xf>
    <xf numFmtId="0" fontId="53" fillId="7" borderId="11" xfId="0" applyFont="1" applyFill="1" applyBorder="1" applyAlignment="1">
      <alignment horizontal="center" vertical="center"/>
    </xf>
    <xf numFmtId="0" fontId="53" fillId="7" borderId="12" xfId="0" applyFont="1" applyFill="1" applyBorder="1" applyAlignment="1">
      <alignment horizontal="center" vertical="center"/>
    </xf>
    <xf numFmtId="0" fontId="7" fillId="0" borderId="0" xfId="0" applyFont="1" applyAlignment="1">
      <alignment horizontal="left" vertical="center" wrapText="1"/>
    </xf>
    <xf numFmtId="0" fontId="9" fillId="0" borderId="0" xfId="0" applyFont="1" applyAlignment="1">
      <alignment horizontal="left" wrapText="1"/>
    </xf>
    <xf numFmtId="0" fontId="38" fillId="7" borderId="0" xfId="0" applyFont="1" applyFill="1" applyAlignment="1">
      <alignment horizontal="right" vertical="center" wrapText="1"/>
    </xf>
    <xf numFmtId="0" fontId="41" fillId="0" borderId="0" xfId="0" applyFont="1" applyAlignment="1">
      <alignment horizontal="left" vertical="top"/>
    </xf>
    <xf numFmtId="0" fontId="7" fillId="8" borderId="0" xfId="0" applyFont="1" applyFill="1" applyAlignment="1">
      <alignment horizontal="left" vertical="center"/>
    </xf>
    <xf numFmtId="0" fontId="8" fillId="0" borderId="0" xfId="0" applyFont="1" applyAlignment="1">
      <alignment horizontal="left" vertical="center"/>
    </xf>
    <xf numFmtId="0" fontId="8" fillId="0" borderId="0" xfId="0" applyFont="1" applyAlignment="1">
      <alignment vertical="center" wrapText="1"/>
    </xf>
    <xf numFmtId="0" fontId="2" fillId="0" borderId="0" xfId="0" applyFont="1" applyAlignment="1">
      <alignment horizontal="center"/>
    </xf>
    <xf numFmtId="0" fontId="58" fillId="0" borderId="0" xfId="0" applyFont="1" applyAlignment="1">
      <alignment horizontal="center"/>
    </xf>
    <xf numFmtId="0" fontId="55" fillId="7" borderId="5" xfId="0" applyFont="1" applyFill="1" applyBorder="1" applyAlignment="1">
      <alignment horizontal="center" vertical="center" wrapText="1"/>
    </xf>
    <xf numFmtId="0" fontId="55" fillId="7" borderId="6" xfId="0" applyFont="1" applyFill="1" applyBorder="1" applyAlignment="1">
      <alignment horizontal="center" vertical="center" wrapText="1"/>
    </xf>
    <xf numFmtId="0" fontId="55" fillId="7" borderId="7" xfId="0" applyFont="1" applyFill="1" applyBorder="1" applyAlignment="1">
      <alignment horizontal="center" vertical="center" wrapText="1"/>
    </xf>
    <xf numFmtId="0" fontId="55" fillId="7" borderId="8" xfId="0" applyFont="1" applyFill="1" applyBorder="1" applyAlignment="1">
      <alignment horizontal="center" vertical="center" wrapText="1"/>
    </xf>
    <xf numFmtId="0" fontId="55" fillId="7" borderId="0" xfId="0" applyFont="1" applyFill="1" applyAlignment="1">
      <alignment horizontal="center" vertical="center" wrapText="1"/>
    </xf>
    <xf numFmtId="0" fontId="55" fillId="7" borderId="9" xfId="0" applyFont="1" applyFill="1" applyBorder="1" applyAlignment="1">
      <alignment horizontal="center" vertical="center" wrapText="1"/>
    </xf>
    <xf numFmtId="0" fontId="55" fillId="7" borderId="10" xfId="0" applyFont="1" applyFill="1" applyBorder="1" applyAlignment="1">
      <alignment horizontal="center" vertical="center" wrapText="1"/>
    </xf>
    <xf numFmtId="0" fontId="55" fillId="7" borderId="11" xfId="0" applyFont="1" applyFill="1" applyBorder="1" applyAlignment="1">
      <alignment horizontal="center" vertical="center" wrapText="1"/>
    </xf>
    <xf numFmtId="0" fontId="55" fillId="7" borderId="12" xfId="0" applyFont="1" applyFill="1" applyBorder="1" applyAlignment="1">
      <alignment horizontal="center" vertical="center" wrapText="1"/>
    </xf>
    <xf numFmtId="0" fontId="55" fillId="7" borderId="6" xfId="0" applyFont="1" applyFill="1" applyBorder="1" applyAlignment="1">
      <alignment horizontal="center" vertical="center"/>
    </xf>
    <xf numFmtId="0" fontId="55" fillId="7" borderId="7" xfId="0" applyFont="1" applyFill="1" applyBorder="1" applyAlignment="1">
      <alignment horizontal="center" vertical="center"/>
    </xf>
    <xf numFmtId="0" fontId="55" fillId="7" borderId="8" xfId="0" applyFont="1" applyFill="1" applyBorder="1" applyAlignment="1">
      <alignment horizontal="center" vertical="center"/>
    </xf>
    <xf numFmtId="0" fontId="55" fillId="7" borderId="0" xfId="0" applyFont="1" applyFill="1" applyAlignment="1">
      <alignment horizontal="center" vertical="center"/>
    </xf>
    <xf numFmtId="0" fontId="55" fillId="7" borderId="9" xfId="0" applyFont="1" applyFill="1" applyBorder="1" applyAlignment="1">
      <alignment horizontal="center" vertical="center"/>
    </xf>
    <xf numFmtId="0" fontId="55" fillId="7" borderId="10" xfId="0" applyFont="1" applyFill="1" applyBorder="1" applyAlignment="1">
      <alignment horizontal="center" vertical="center"/>
    </xf>
    <xf numFmtId="0" fontId="55" fillId="7" borderId="11" xfId="0" applyFont="1" applyFill="1" applyBorder="1" applyAlignment="1">
      <alignment horizontal="center" vertical="center"/>
    </xf>
    <xf numFmtId="0" fontId="55" fillId="7" borderId="12" xfId="0" applyFont="1" applyFill="1" applyBorder="1" applyAlignment="1">
      <alignment horizontal="center" vertical="center"/>
    </xf>
    <xf numFmtId="0" fontId="9" fillId="0" borderId="0" xfId="0" applyFont="1" applyAlignment="1">
      <alignment horizontal="left"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15" fillId="0" borderId="0" xfId="0" applyFont="1" applyAlignment="1">
      <alignment horizontal="left" wrapText="1"/>
    </xf>
    <xf numFmtId="0" fontId="40" fillId="7" borderId="0" xfId="0" applyFont="1" applyFill="1" applyAlignment="1">
      <alignment horizontal="right" vertic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17" fillId="0" borderId="0" xfId="0" applyFont="1" applyAlignment="1">
      <alignment horizontal="left" vertical="center" wrapText="1"/>
    </xf>
    <xf numFmtId="0" fontId="20" fillId="0" borderId="13" xfId="0" applyFont="1" applyBorder="1" applyAlignment="1">
      <alignment horizontal="center" wrapText="1"/>
    </xf>
    <xf numFmtId="0" fontId="20" fillId="0" borderId="14" xfId="0" applyFont="1" applyBorder="1" applyAlignment="1">
      <alignment horizontal="center" wrapText="1"/>
    </xf>
    <xf numFmtId="0" fontId="16" fillId="0" borderId="0" xfId="0" applyFont="1" applyAlignment="1">
      <alignment horizontal="center"/>
    </xf>
    <xf numFmtId="0" fontId="60" fillId="0" borderId="0" xfId="0" applyFont="1" applyAlignment="1">
      <alignment horizontal="left" vertical="center" wrapText="1"/>
    </xf>
    <xf numFmtId="0" fontId="7" fillId="0" borderId="0" xfId="0" applyFont="1" applyAlignment="1">
      <alignment horizontal="center" vertical="center" wrapText="1"/>
    </xf>
    <xf numFmtId="0" fontId="9" fillId="9" borderId="0" xfId="0" applyFont="1" applyFill="1" applyAlignment="1">
      <alignment horizontal="center" vertical="center" wrapText="1"/>
    </xf>
    <xf numFmtId="0" fontId="34" fillId="9" borderId="0" xfId="0" applyFont="1" applyFill="1" applyAlignment="1">
      <alignment horizontal="center" vertical="center" wrapText="1"/>
    </xf>
    <xf numFmtId="0" fontId="55" fillId="7" borderId="16" xfId="0" applyFont="1" applyFill="1" applyBorder="1" applyAlignment="1">
      <alignment horizontal="center" vertical="center" wrapText="1"/>
    </xf>
    <xf numFmtId="0" fontId="55" fillId="7" borderId="17" xfId="0" applyFont="1" applyFill="1" applyBorder="1" applyAlignment="1">
      <alignment horizontal="center" vertical="center"/>
    </xf>
    <xf numFmtId="0" fontId="55" fillId="7" borderId="18" xfId="0" applyFont="1" applyFill="1" applyBorder="1" applyAlignment="1">
      <alignment horizontal="center" vertical="center"/>
    </xf>
    <xf numFmtId="0" fontId="55" fillId="7" borderId="19" xfId="0" applyFont="1" applyFill="1" applyBorder="1" applyAlignment="1">
      <alignment horizontal="center" vertical="center"/>
    </xf>
    <xf numFmtId="0" fontId="55" fillId="7" borderId="20" xfId="0" applyFont="1" applyFill="1" applyBorder="1" applyAlignment="1">
      <alignment horizontal="center" vertical="center"/>
    </xf>
    <xf numFmtId="0" fontId="55" fillId="7" borderId="21" xfId="0" applyFont="1" applyFill="1" applyBorder="1" applyAlignment="1">
      <alignment horizontal="center" vertical="center"/>
    </xf>
    <xf numFmtId="0" fontId="55" fillId="7" borderId="22" xfId="0" applyFont="1" applyFill="1" applyBorder="1" applyAlignment="1">
      <alignment horizontal="center" vertical="center"/>
    </xf>
    <xf numFmtId="0" fontId="55" fillId="7" borderId="23" xfId="0" applyFont="1" applyFill="1" applyBorder="1" applyAlignment="1">
      <alignment horizontal="center" vertical="center"/>
    </xf>
    <xf numFmtId="0" fontId="26" fillId="0" borderId="0" xfId="0" applyFont="1" applyAlignment="1">
      <alignment horizontal="left" vertical="center" wrapText="1"/>
    </xf>
    <xf numFmtId="0" fontId="73" fillId="0" borderId="0" xfId="0" applyFont="1" applyAlignment="1">
      <alignment horizontal="center" wrapText="1"/>
    </xf>
    <xf numFmtId="0" fontId="8" fillId="9" borderId="0" xfId="0" applyFont="1" applyFill="1" applyAlignment="1">
      <alignment horizontal="left" vertical="center"/>
    </xf>
    <xf numFmtId="0" fontId="23" fillId="0" borderId="0" xfId="0" applyFont="1" applyAlignment="1">
      <alignment horizontal="left" vertical="center" wrapText="1"/>
    </xf>
    <xf numFmtId="0" fontId="37" fillId="7" borderId="0" xfId="0" applyFont="1" applyFill="1" applyAlignment="1">
      <alignment horizontal="right" vertical="center" wrapText="1"/>
    </xf>
    <xf numFmtId="0" fontId="73" fillId="0" borderId="0" xfId="0" applyFont="1" applyAlignment="1">
      <alignment horizontal="center" vertical="center"/>
    </xf>
    <xf numFmtId="0" fontId="8" fillId="0" borderId="0" xfId="0" applyFont="1" applyAlignment="1">
      <alignment horizontal="left"/>
    </xf>
    <xf numFmtId="0" fontId="38" fillId="7" borderId="0" xfId="0" applyFont="1" applyFill="1" applyAlignment="1">
      <alignment horizontal="right" wrapText="1"/>
    </xf>
    <xf numFmtId="0" fontId="8" fillId="4" borderId="0" xfId="0" applyFont="1" applyFill="1" applyAlignment="1">
      <alignment horizontal="left" vertical="center" wrapText="1"/>
    </xf>
    <xf numFmtId="0" fontId="49" fillId="0" borderId="0" xfId="0" applyFont="1" applyAlignment="1">
      <alignment horizontal="center" vertical="center"/>
    </xf>
    <xf numFmtId="0" fontId="38" fillId="7" borderId="0" xfId="0" applyFont="1" applyFill="1" applyAlignment="1">
      <alignment horizontal="right" vertical="top" wrapText="1"/>
    </xf>
    <xf numFmtId="0" fontId="8" fillId="9" borderId="0" xfId="0" applyFont="1" applyFill="1" applyAlignment="1">
      <alignment vertical="center" wrapText="1"/>
    </xf>
    <xf numFmtId="0" fontId="49" fillId="0" borderId="0" xfId="0" applyFont="1" applyAlignment="1">
      <alignment horizontal="left" vertical="center"/>
    </xf>
    <xf numFmtId="0" fontId="23" fillId="0" borderId="0" xfId="0" applyFont="1" applyAlignment="1">
      <alignment horizontal="left" wrapText="1"/>
    </xf>
    <xf numFmtId="0" fontId="0" fillId="0" borderId="0" xfId="0" applyAlignment="1">
      <alignment horizontal="left" vertical="center" wrapText="1"/>
    </xf>
    <xf numFmtId="0" fontId="77" fillId="5" borderId="0" xfId="0" applyFont="1" applyFill="1" applyAlignment="1">
      <alignment vertical="center"/>
    </xf>
    <xf numFmtId="0" fontId="48" fillId="3"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colors>
    <mruColors>
      <color rgb="FFFF9900"/>
      <color rgb="FFA50021"/>
      <color rgb="FF0033CC"/>
      <color rgb="FF3366CC"/>
      <color rgb="FFDEA70C"/>
      <color rgb="FFEABD00"/>
      <color rgb="FFFFCC00"/>
      <color rgb="FFFF7C80"/>
      <color rgb="FFFF5757"/>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257175</xdr:colOff>
      <xdr:row>13</xdr:row>
      <xdr:rowOff>123825</xdr:rowOff>
    </xdr:from>
    <xdr:to>
      <xdr:col>9</xdr:col>
      <xdr:colOff>200024</xdr:colOff>
      <xdr:row>18</xdr:row>
      <xdr:rowOff>162023</xdr:rowOff>
    </xdr:to>
    <xdr:pic>
      <xdr:nvPicPr>
        <xdr:cNvPr id="2" name="Imagen 1">
          <a:extLst>
            <a:ext uri="{FF2B5EF4-FFF2-40B4-BE49-F238E27FC236}">
              <a16:creationId xmlns:a16="http://schemas.microsoft.com/office/drawing/2014/main" id="{0FF501C3-C11E-8150-C45F-9CFAE8240E04}"/>
            </a:ext>
          </a:extLst>
        </xdr:cNvPr>
        <xdr:cNvPicPr>
          <a:picLocks noChangeAspect="1"/>
        </xdr:cNvPicPr>
      </xdr:nvPicPr>
      <xdr:blipFill>
        <a:blip xmlns:r="http://schemas.openxmlformats.org/officeDocument/2006/relationships" r:embed="rId1"/>
        <a:stretch>
          <a:fillRect/>
        </a:stretch>
      </xdr:blipFill>
      <xdr:spPr>
        <a:xfrm>
          <a:off x="5686425" y="5343525"/>
          <a:ext cx="1581149" cy="9430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353787</xdr:colOff>
      <xdr:row>1</xdr:row>
      <xdr:rowOff>64294</xdr:rowOff>
    </xdr:from>
    <xdr:to>
      <xdr:col>18</xdr:col>
      <xdr:colOff>585108</xdr:colOff>
      <xdr:row>3</xdr:row>
      <xdr:rowOff>81643</xdr:rowOff>
    </xdr:to>
    <xdr:sp macro="" textlink="">
      <xdr:nvSpPr>
        <xdr:cNvPr id="2" name="CuadroTexto 1">
          <a:extLst>
            <a:ext uri="{FF2B5EF4-FFF2-40B4-BE49-F238E27FC236}">
              <a16:creationId xmlns:a16="http://schemas.microsoft.com/office/drawing/2014/main" id="{9AF58778-F2E0-4B24-9566-F279C9824F79}"/>
            </a:ext>
          </a:extLst>
        </xdr:cNvPr>
        <xdr:cNvSpPr txBox="1"/>
      </xdr:nvSpPr>
      <xdr:spPr>
        <a:xfrm>
          <a:off x="877662" y="254794"/>
          <a:ext cx="12499521" cy="398349"/>
        </a:xfrm>
        <a:prstGeom prst="flowChartAlternateProcess">
          <a:avLst/>
        </a:prstGeom>
        <a:solidFill>
          <a:srgbClr val="A50021"/>
        </a:solidFill>
        <a:ln w="28575" cap="flat" cmpd="sng" algn="ctr">
          <a:solidFill>
            <a:srgbClr val="FF99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wrap="square" rtlCol="0" anchor="ctr"/>
        <a:lstStyle/>
        <a:p>
          <a:pPr algn="ctr"/>
          <a:r>
            <a:rPr lang="es-MX" sz="1400" b="1">
              <a:solidFill>
                <a:schemeClr val="bg1"/>
              </a:solidFill>
            </a:rPr>
            <a:t>RUTA CRITICA DE LA</a:t>
          </a:r>
          <a:r>
            <a:rPr lang="es-MX" sz="1400" b="1" baseline="0">
              <a:solidFill>
                <a:schemeClr val="bg1"/>
              </a:solidFill>
            </a:rPr>
            <a:t> APLICACION DE PRUEBAS SUNSTANTIVAS DE AUDITORIA Y ELABORACION DE PAPELES DE TRABAJO.</a:t>
          </a:r>
          <a:endParaRPr lang="es-MX" sz="1400" b="1">
            <a:solidFill>
              <a:schemeClr val="bg1"/>
            </a:solidFill>
          </a:endParaRPr>
        </a:p>
      </xdr:txBody>
    </xdr:sp>
    <xdr:clientData/>
  </xdr:twoCellAnchor>
  <xdr:twoCellAnchor>
    <xdr:from>
      <xdr:col>2</xdr:col>
      <xdr:colOff>26874</xdr:colOff>
      <xdr:row>4</xdr:row>
      <xdr:rowOff>159883</xdr:rowOff>
    </xdr:from>
    <xdr:to>
      <xdr:col>4</xdr:col>
      <xdr:colOff>748392</xdr:colOff>
      <xdr:row>7</xdr:row>
      <xdr:rowOff>95251</xdr:rowOff>
    </xdr:to>
    <xdr:sp macro="" textlink="">
      <xdr:nvSpPr>
        <xdr:cNvPr id="3" name="CuadroTexto 2">
          <a:extLst>
            <a:ext uri="{FF2B5EF4-FFF2-40B4-BE49-F238E27FC236}">
              <a16:creationId xmlns:a16="http://schemas.microsoft.com/office/drawing/2014/main" id="{840DE411-0A88-4A7D-AFEC-4A136BB02004}"/>
            </a:ext>
          </a:extLst>
        </xdr:cNvPr>
        <xdr:cNvSpPr txBox="1"/>
      </xdr:nvSpPr>
      <xdr:spPr>
        <a:xfrm>
          <a:off x="550749" y="921883"/>
          <a:ext cx="2321718" cy="506868"/>
        </a:xfrm>
        <a:prstGeom prst="flowChartTerminator">
          <a:avLst/>
        </a:prstGeom>
        <a:solidFill>
          <a:srgbClr val="FF99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400" b="1"/>
            <a:t>INICIO</a:t>
          </a:r>
        </a:p>
      </xdr:txBody>
    </xdr:sp>
    <xdr:clientData/>
  </xdr:twoCellAnchor>
  <xdr:twoCellAnchor>
    <xdr:from>
      <xdr:col>2</xdr:col>
      <xdr:colOff>49326</xdr:colOff>
      <xdr:row>12</xdr:row>
      <xdr:rowOff>139471</xdr:rowOff>
    </xdr:from>
    <xdr:to>
      <xdr:col>5</xdr:col>
      <xdr:colOff>0</xdr:colOff>
      <xdr:row>17</xdr:row>
      <xdr:rowOff>13606</xdr:rowOff>
    </xdr:to>
    <xdr:sp macro="" textlink="">
      <xdr:nvSpPr>
        <xdr:cNvPr id="4" name="CuadroTexto 3">
          <a:extLst>
            <a:ext uri="{FF2B5EF4-FFF2-40B4-BE49-F238E27FC236}">
              <a16:creationId xmlns:a16="http://schemas.microsoft.com/office/drawing/2014/main" id="{4B8FB61C-9330-41B6-9ABB-3BEB94A23587}"/>
            </a:ext>
          </a:extLst>
        </xdr:cNvPr>
        <xdr:cNvSpPr txBox="1"/>
      </xdr:nvSpPr>
      <xdr:spPr>
        <a:xfrm>
          <a:off x="573201" y="2425471"/>
          <a:ext cx="2312874" cy="826635"/>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Determinacion</a:t>
          </a:r>
          <a:r>
            <a:rPr lang="es-MX" sz="1100" baseline="0"/>
            <a:t> de procedimientos de auditoria a aplicar </a:t>
          </a:r>
        </a:p>
        <a:p>
          <a:pPr algn="ctr"/>
          <a:r>
            <a:rPr lang="es-MX" sz="1100" baseline="0"/>
            <a:t>(guias de auditoria) *</a:t>
          </a:r>
          <a:endParaRPr lang="es-MX" sz="1100"/>
        </a:p>
      </xdr:txBody>
    </xdr:sp>
    <xdr:clientData/>
  </xdr:twoCellAnchor>
  <xdr:twoCellAnchor>
    <xdr:from>
      <xdr:col>2</xdr:col>
      <xdr:colOff>45925</xdr:colOff>
      <xdr:row>20</xdr:row>
      <xdr:rowOff>98650</xdr:rowOff>
    </xdr:from>
    <xdr:to>
      <xdr:col>4</xdr:col>
      <xdr:colOff>736486</xdr:colOff>
      <xdr:row>25</xdr:row>
      <xdr:rowOff>27213</xdr:rowOff>
    </xdr:to>
    <xdr:sp macro="" textlink="">
      <xdr:nvSpPr>
        <xdr:cNvPr id="5" name="CuadroTexto 4">
          <a:extLst>
            <a:ext uri="{FF2B5EF4-FFF2-40B4-BE49-F238E27FC236}">
              <a16:creationId xmlns:a16="http://schemas.microsoft.com/office/drawing/2014/main" id="{341338C6-1D22-4A8E-81AA-A6929623B194}"/>
            </a:ext>
          </a:extLst>
        </xdr:cNvPr>
        <xdr:cNvSpPr txBox="1"/>
      </xdr:nvSpPr>
      <xdr:spPr>
        <a:xfrm>
          <a:off x="569800" y="3908650"/>
          <a:ext cx="2290761" cy="881063"/>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Determinacion</a:t>
          </a:r>
          <a:r>
            <a:rPr lang="es-MX" sz="1100" baseline="0"/>
            <a:t> de materialidad </a:t>
          </a:r>
        </a:p>
        <a:p>
          <a:pPr algn="ctr"/>
          <a:r>
            <a:rPr lang="es-MX" sz="1100" baseline="0"/>
            <a:t>(Importancia relativa)</a:t>
          </a:r>
        </a:p>
        <a:p>
          <a:pPr algn="ctr"/>
          <a:r>
            <a:rPr lang="es-MX" sz="1100" baseline="0"/>
            <a:t>(NIA 320)</a:t>
          </a:r>
          <a:endParaRPr lang="es-MX" sz="1100"/>
        </a:p>
      </xdr:txBody>
    </xdr:sp>
    <xdr:clientData/>
  </xdr:twoCellAnchor>
  <xdr:twoCellAnchor>
    <xdr:from>
      <xdr:col>2</xdr:col>
      <xdr:colOff>68036</xdr:colOff>
      <xdr:row>30</xdr:row>
      <xdr:rowOff>40822</xdr:rowOff>
    </xdr:from>
    <xdr:to>
      <xdr:col>4</xdr:col>
      <xdr:colOff>721179</xdr:colOff>
      <xdr:row>34</xdr:row>
      <xdr:rowOff>54429</xdr:rowOff>
    </xdr:to>
    <xdr:sp macro="" textlink="">
      <xdr:nvSpPr>
        <xdr:cNvPr id="6" name="CuadroTexto 5">
          <a:extLst>
            <a:ext uri="{FF2B5EF4-FFF2-40B4-BE49-F238E27FC236}">
              <a16:creationId xmlns:a16="http://schemas.microsoft.com/office/drawing/2014/main" id="{CC9EAB05-66A0-4581-89EC-E4E242E94677}"/>
            </a:ext>
          </a:extLst>
        </xdr:cNvPr>
        <xdr:cNvSpPr txBox="1"/>
      </xdr:nvSpPr>
      <xdr:spPr>
        <a:xfrm>
          <a:off x="591911" y="5755822"/>
          <a:ext cx="2253343" cy="918482"/>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Establecer</a:t>
          </a:r>
          <a:r>
            <a:rPr lang="es-MX" sz="1100" baseline="0"/>
            <a:t> poblacion muestra y criterios de seleccion </a:t>
          </a:r>
        </a:p>
        <a:p>
          <a:pPr algn="ctr"/>
          <a:r>
            <a:rPr lang="es-MX" sz="1100" baseline="0"/>
            <a:t>(Muestreo)</a:t>
          </a:r>
        </a:p>
        <a:p>
          <a:pPr algn="ctr"/>
          <a:r>
            <a:rPr lang="es-MX" sz="1100" baseline="0"/>
            <a:t>(NIA 530)</a:t>
          </a:r>
          <a:endParaRPr lang="es-MX" sz="1100"/>
        </a:p>
      </xdr:txBody>
    </xdr:sp>
    <xdr:clientData/>
  </xdr:twoCellAnchor>
  <xdr:twoCellAnchor>
    <xdr:from>
      <xdr:col>2</xdr:col>
      <xdr:colOff>299356</xdr:colOff>
      <xdr:row>37</xdr:row>
      <xdr:rowOff>11906</xdr:rowOff>
    </xdr:from>
    <xdr:to>
      <xdr:col>4</xdr:col>
      <xdr:colOff>750092</xdr:colOff>
      <xdr:row>37</xdr:row>
      <xdr:rowOff>585107</xdr:rowOff>
    </xdr:to>
    <xdr:sp macro="" textlink="">
      <xdr:nvSpPr>
        <xdr:cNvPr id="7" name="CuadroTexto 6">
          <a:extLst>
            <a:ext uri="{FF2B5EF4-FFF2-40B4-BE49-F238E27FC236}">
              <a16:creationId xmlns:a16="http://schemas.microsoft.com/office/drawing/2014/main" id="{FB2FEB56-0996-4637-B0E8-40F832A3C521}"/>
            </a:ext>
          </a:extLst>
        </xdr:cNvPr>
        <xdr:cNvSpPr txBox="1"/>
      </xdr:nvSpPr>
      <xdr:spPr>
        <a:xfrm>
          <a:off x="823231" y="7374731"/>
          <a:ext cx="2050936" cy="573201"/>
        </a:xfrm>
        <a:prstGeom prst="flowChartTerminator">
          <a:avLst/>
        </a:prstGeom>
        <a:solidFill>
          <a:srgbClr val="FF99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800" b="1"/>
            <a:t>FIN</a:t>
          </a:r>
          <a:r>
            <a:rPr lang="es-MX" sz="1100"/>
            <a:t>.</a:t>
          </a:r>
        </a:p>
      </xdr:txBody>
    </xdr:sp>
    <xdr:clientData/>
  </xdr:twoCellAnchor>
  <xdr:twoCellAnchor>
    <xdr:from>
      <xdr:col>16</xdr:col>
      <xdr:colOff>639536</xdr:colOff>
      <xdr:row>37</xdr:row>
      <xdr:rowOff>0</xdr:rowOff>
    </xdr:from>
    <xdr:to>
      <xdr:col>19</xdr:col>
      <xdr:colOff>136072</xdr:colOff>
      <xdr:row>38</xdr:row>
      <xdr:rowOff>54428</xdr:rowOff>
    </xdr:to>
    <xdr:sp macro="" textlink="">
      <xdr:nvSpPr>
        <xdr:cNvPr id="8" name="CuadroTexto 7">
          <a:extLst>
            <a:ext uri="{FF2B5EF4-FFF2-40B4-BE49-F238E27FC236}">
              <a16:creationId xmlns:a16="http://schemas.microsoft.com/office/drawing/2014/main" id="{3886E6C5-C808-4D6E-9E93-BD06480B80BC}"/>
            </a:ext>
          </a:extLst>
        </xdr:cNvPr>
        <xdr:cNvSpPr txBox="1"/>
      </xdr:nvSpPr>
      <xdr:spPr>
        <a:xfrm>
          <a:off x="11907611" y="7362825"/>
          <a:ext cx="1934936" cy="921203"/>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Evaluar la posibilidad</a:t>
          </a:r>
          <a:r>
            <a:rPr lang="es-MX" sz="1100" baseline="0"/>
            <a:t> de opinion Modificada en el informe del auditor.</a:t>
          </a:r>
        </a:p>
        <a:p>
          <a:pPr algn="ctr"/>
          <a:r>
            <a:rPr lang="es-MX" sz="1100" baseline="0"/>
            <a:t> (NIA 705).</a:t>
          </a:r>
          <a:endParaRPr lang="es-MX" sz="1100"/>
        </a:p>
      </xdr:txBody>
    </xdr:sp>
    <xdr:clientData/>
  </xdr:twoCellAnchor>
  <xdr:twoCellAnchor>
    <xdr:from>
      <xdr:col>16</xdr:col>
      <xdr:colOff>734787</xdr:colOff>
      <xdr:row>30</xdr:row>
      <xdr:rowOff>0</xdr:rowOff>
    </xdr:from>
    <xdr:to>
      <xdr:col>18</xdr:col>
      <xdr:colOff>830037</xdr:colOff>
      <xdr:row>34</xdr:row>
      <xdr:rowOff>108857</xdr:rowOff>
    </xdr:to>
    <xdr:sp macro="" textlink="">
      <xdr:nvSpPr>
        <xdr:cNvPr id="9" name="CuadroTexto 8">
          <a:extLst>
            <a:ext uri="{FF2B5EF4-FFF2-40B4-BE49-F238E27FC236}">
              <a16:creationId xmlns:a16="http://schemas.microsoft.com/office/drawing/2014/main" id="{9AAF4489-1606-4B9D-8C96-6637D39AD2D2}"/>
            </a:ext>
          </a:extLst>
        </xdr:cNvPr>
        <xdr:cNvSpPr txBox="1"/>
      </xdr:nvSpPr>
      <xdr:spPr>
        <a:xfrm>
          <a:off x="12002862" y="5715000"/>
          <a:ext cx="1619250" cy="1013732"/>
        </a:xfrm>
        <a:prstGeom prst="diamond">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p>
      </xdr:txBody>
    </xdr:sp>
    <xdr:clientData/>
  </xdr:twoCellAnchor>
  <xdr:twoCellAnchor>
    <xdr:from>
      <xdr:col>16</xdr:col>
      <xdr:colOff>612321</xdr:colOff>
      <xdr:row>21</xdr:row>
      <xdr:rowOff>0</xdr:rowOff>
    </xdr:from>
    <xdr:to>
      <xdr:col>19</xdr:col>
      <xdr:colOff>40822</xdr:colOff>
      <xdr:row>26</xdr:row>
      <xdr:rowOff>11906</xdr:rowOff>
    </xdr:to>
    <xdr:sp macro="" textlink="">
      <xdr:nvSpPr>
        <xdr:cNvPr id="10" name="CuadroTexto 9">
          <a:extLst>
            <a:ext uri="{FF2B5EF4-FFF2-40B4-BE49-F238E27FC236}">
              <a16:creationId xmlns:a16="http://schemas.microsoft.com/office/drawing/2014/main" id="{0FDD4EA3-3CC4-437E-8F28-30C58D58DFF6}"/>
            </a:ext>
          </a:extLst>
        </xdr:cNvPr>
        <xdr:cNvSpPr txBox="1"/>
      </xdr:nvSpPr>
      <xdr:spPr>
        <a:xfrm>
          <a:off x="11880396" y="4000500"/>
          <a:ext cx="1866901" cy="964406"/>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Verificar</a:t>
          </a:r>
          <a:r>
            <a:rPr lang="es-MX" sz="1100" baseline="0"/>
            <a:t> la aplicacion de ajustes por parte de la administracion</a:t>
          </a:r>
          <a:endParaRPr lang="es-MX" sz="1100"/>
        </a:p>
      </xdr:txBody>
    </xdr:sp>
    <xdr:clientData/>
  </xdr:twoCellAnchor>
  <xdr:twoCellAnchor>
    <xdr:from>
      <xdr:col>16</xdr:col>
      <xdr:colOff>639536</xdr:colOff>
      <xdr:row>13</xdr:row>
      <xdr:rowOff>9524</xdr:rowOff>
    </xdr:from>
    <xdr:to>
      <xdr:col>19</xdr:col>
      <xdr:colOff>95250</xdr:colOff>
      <xdr:row>17</xdr:row>
      <xdr:rowOff>33338</xdr:rowOff>
    </xdr:to>
    <xdr:sp macro="" textlink="">
      <xdr:nvSpPr>
        <xdr:cNvPr id="11" name="CuadroTexto 10">
          <a:extLst>
            <a:ext uri="{FF2B5EF4-FFF2-40B4-BE49-F238E27FC236}">
              <a16:creationId xmlns:a16="http://schemas.microsoft.com/office/drawing/2014/main" id="{78D31711-80B4-4FD4-AE9D-41AE93840AB0}"/>
            </a:ext>
          </a:extLst>
        </xdr:cNvPr>
        <xdr:cNvSpPr txBox="1"/>
      </xdr:nvSpPr>
      <xdr:spPr>
        <a:xfrm>
          <a:off x="11907611" y="2486024"/>
          <a:ext cx="1894114" cy="785814"/>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Proponer las correciones requeridas</a:t>
          </a:r>
          <a:r>
            <a:rPr lang="es-MX" sz="1100" baseline="0"/>
            <a:t> (Ajustes)</a:t>
          </a:r>
        </a:p>
        <a:p>
          <a:pPr algn="ctr"/>
          <a:r>
            <a:rPr lang="es-MX" sz="1100" baseline="0"/>
            <a:t>(NIA 320).</a:t>
          </a:r>
          <a:endParaRPr lang="es-MX" sz="1100"/>
        </a:p>
      </xdr:txBody>
    </xdr:sp>
    <xdr:clientData/>
  </xdr:twoCellAnchor>
  <xdr:twoCellAnchor>
    <xdr:from>
      <xdr:col>16</xdr:col>
      <xdr:colOff>680357</xdr:colOff>
      <xdr:row>5</xdr:row>
      <xdr:rowOff>0</xdr:rowOff>
    </xdr:from>
    <xdr:to>
      <xdr:col>19</xdr:col>
      <xdr:colOff>81642</xdr:colOff>
      <xdr:row>10</xdr:row>
      <xdr:rowOff>0</xdr:rowOff>
    </xdr:to>
    <xdr:sp macro="" textlink="">
      <xdr:nvSpPr>
        <xdr:cNvPr id="12" name="CuadroTexto 11">
          <a:extLst>
            <a:ext uri="{FF2B5EF4-FFF2-40B4-BE49-F238E27FC236}">
              <a16:creationId xmlns:a16="http://schemas.microsoft.com/office/drawing/2014/main" id="{5152A7C4-E743-4000-8960-78CA34761CD5}"/>
            </a:ext>
          </a:extLst>
        </xdr:cNvPr>
        <xdr:cNvSpPr txBox="1"/>
      </xdr:nvSpPr>
      <xdr:spPr>
        <a:xfrm>
          <a:off x="11948432" y="952500"/>
          <a:ext cx="1839685" cy="952500"/>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Identificar</a:t>
          </a:r>
          <a:r>
            <a:rPr lang="es-MX" sz="1100" baseline="0"/>
            <a:t> las incorrecciones materiales y no materiales</a:t>
          </a:r>
        </a:p>
        <a:p>
          <a:pPr algn="ctr"/>
          <a:r>
            <a:rPr lang="es-MX" sz="1100" baseline="0"/>
            <a:t>(NIA 450).</a:t>
          </a:r>
          <a:endParaRPr lang="es-MX" sz="1100"/>
        </a:p>
      </xdr:txBody>
    </xdr:sp>
    <xdr:clientData/>
  </xdr:twoCellAnchor>
  <xdr:twoCellAnchor>
    <xdr:from>
      <xdr:col>6</xdr:col>
      <xdr:colOff>0</xdr:colOff>
      <xdr:row>37</xdr:row>
      <xdr:rowOff>11906</xdr:rowOff>
    </xdr:from>
    <xdr:to>
      <xdr:col>8</xdr:col>
      <xdr:colOff>11906</xdr:colOff>
      <xdr:row>37</xdr:row>
      <xdr:rowOff>785812</xdr:rowOff>
    </xdr:to>
    <xdr:sp macro="" textlink="">
      <xdr:nvSpPr>
        <xdr:cNvPr id="13" name="CuadroTexto 12">
          <a:extLst>
            <a:ext uri="{FF2B5EF4-FFF2-40B4-BE49-F238E27FC236}">
              <a16:creationId xmlns:a16="http://schemas.microsoft.com/office/drawing/2014/main" id="{57A8B23F-05F3-4403-8295-BC96026747AD}"/>
            </a:ext>
          </a:extLst>
        </xdr:cNvPr>
        <xdr:cNvSpPr txBox="1"/>
      </xdr:nvSpPr>
      <xdr:spPr>
        <a:xfrm>
          <a:off x="3648075" y="7374731"/>
          <a:ext cx="1535906" cy="773906"/>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Emision del informe del auditor </a:t>
          </a:r>
        </a:p>
        <a:p>
          <a:pPr algn="ctr"/>
          <a:r>
            <a:rPr lang="es-MX" sz="1100"/>
            <a:t>(NIA 700 , 706)</a:t>
          </a:r>
        </a:p>
      </xdr:txBody>
    </xdr:sp>
    <xdr:clientData/>
  </xdr:twoCellAnchor>
  <xdr:twoCellAnchor>
    <xdr:from>
      <xdr:col>6</xdr:col>
      <xdr:colOff>0</xdr:colOff>
      <xdr:row>29</xdr:row>
      <xdr:rowOff>190499</xdr:rowOff>
    </xdr:from>
    <xdr:to>
      <xdr:col>8</xdr:col>
      <xdr:colOff>95250</xdr:colOff>
      <xdr:row>35</xdr:row>
      <xdr:rowOff>54428</xdr:rowOff>
    </xdr:to>
    <xdr:sp macro="" textlink="">
      <xdr:nvSpPr>
        <xdr:cNvPr id="14" name="CuadroTexto 13">
          <a:extLst>
            <a:ext uri="{FF2B5EF4-FFF2-40B4-BE49-F238E27FC236}">
              <a16:creationId xmlns:a16="http://schemas.microsoft.com/office/drawing/2014/main" id="{DD0F743C-25E9-4573-B24B-931D4E0C5A56}"/>
            </a:ext>
          </a:extLst>
        </xdr:cNvPr>
        <xdr:cNvSpPr txBox="1"/>
      </xdr:nvSpPr>
      <xdr:spPr>
        <a:xfrm>
          <a:off x="3648075" y="5714999"/>
          <a:ext cx="1619250" cy="1149804"/>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Aplicacion</a:t>
          </a:r>
          <a:r>
            <a:rPr lang="es-MX" sz="1100" baseline="0"/>
            <a:t> de procedimeintos de Auditoria a poblacion muestra </a:t>
          </a:r>
        </a:p>
        <a:p>
          <a:pPr algn="ctr"/>
          <a:r>
            <a:rPr lang="es-MX" sz="1100" baseline="0"/>
            <a:t>(NIA 500) (NIA 530)</a:t>
          </a:r>
          <a:endParaRPr lang="es-MX" sz="1100"/>
        </a:p>
      </xdr:txBody>
    </xdr:sp>
    <xdr:clientData/>
  </xdr:twoCellAnchor>
  <xdr:twoCellAnchor>
    <xdr:from>
      <xdr:col>5</xdr:col>
      <xdr:colOff>559594</xdr:colOff>
      <xdr:row>20</xdr:row>
      <xdr:rowOff>149679</xdr:rowOff>
    </xdr:from>
    <xdr:to>
      <xdr:col>8</xdr:col>
      <xdr:colOff>68036</xdr:colOff>
      <xdr:row>26</xdr:row>
      <xdr:rowOff>64635</xdr:rowOff>
    </xdr:to>
    <xdr:sp macro="" textlink="">
      <xdr:nvSpPr>
        <xdr:cNvPr id="15" name="CuadroTexto 14">
          <a:extLst>
            <a:ext uri="{FF2B5EF4-FFF2-40B4-BE49-F238E27FC236}">
              <a16:creationId xmlns:a16="http://schemas.microsoft.com/office/drawing/2014/main" id="{2B0E1F9D-B897-472D-8B2F-EFC29180CC4A}"/>
            </a:ext>
          </a:extLst>
        </xdr:cNvPr>
        <xdr:cNvSpPr txBox="1"/>
      </xdr:nvSpPr>
      <xdr:spPr>
        <a:xfrm>
          <a:off x="3445669" y="3959679"/>
          <a:ext cx="1794442" cy="1057956"/>
        </a:xfrm>
        <a:prstGeom prst="diamond">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100"/>
        </a:p>
      </xdr:txBody>
    </xdr:sp>
    <xdr:clientData/>
  </xdr:twoCellAnchor>
  <xdr:twoCellAnchor>
    <xdr:from>
      <xdr:col>6</xdr:col>
      <xdr:colOff>0</xdr:colOff>
      <xdr:row>13</xdr:row>
      <xdr:rowOff>0</xdr:rowOff>
    </xdr:from>
    <xdr:to>
      <xdr:col>7</xdr:col>
      <xdr:colOff>750092</xdr:colOff>
      <xdr:row>16</xdr:row>
      <xdr:rowOff>178594</xdr:rowOff>
    </xdr:to>
    <xdr:sp macro="" textlink="">
      <xdr:nvSpPr>
        <xdr:cNvPr id="16" name="CuadroTexto 15">
          <a:extLst>
            <a:ext uri="{FF2B5EF4-FFF2-40B4-BE49-F238E27FC236}">
              <a16:creationId xmlns:a16="http://schemas.microsoft.com/office/drawing/2014/main" id="{CAC94F08-ABE1-48A7-BE6C-DF585BC1EE35}"/>
            </a:ext>
          </a:extLst>
        </xdr:cNvPr>
        <xdr:cNvSpPr txBox="1"/>
      </xdr:nvSpPr>
      <xdr:spPr>
        <a:xfrm>
          <a:off x="3648075" y="2476500"/>
          <a:ext cx="1512092" cy="750094"/>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Detencion</a:t>
          </a:r>
          <a:r>
            <a:rPr lang="es-MX" sz="1100" baseline="0"/>
            <a:t> de incorreciones </a:t>
          </a:r>
        </a:p>
        <a:p>
          <a:pPr algn="ctr"/>
          <a:r>
            <a:rPr lang="es-MX" sz="1100" baseline="0"/>
            <a:t>(NIA 450)*</a:t>
          </a:r>
          <a:endParaRPr lang="es-MX" sz="1100"/>
        </a:p>
      </xdr:txBody>
    </xdr:sp>
    <xdr:clientData/>
  </xdr:twoCellAnchor>
  <xdr:twoCellAnchor>
    <xdr:from>
      <xdr:col>9</xdr:col>
      <xdr:colOff>0</xdr:colOff>
      <xdr:row>37</xdr:row>
      <xdr:rowOff>0</xdr:rowOff>
    </xdr:from>
    <xdr:to>
      <xdr:col>11</xdr:col>
      <xdr:colOff>353786</xdr:colOff>
      <xdr:row>37</xdr:row>
      <xdr:rowOff>785812</xdr:rowOff>
    </xdr:to>
    <xdr:sp macro="" textlink="">
      <xdr:nvSpPr>
        <xdr:cNvPr id="17" name="CuadroTexto 16">
          <a:extLst>
            <a:ext uri="{FF2B5EF4-FFF2-40B4-BE49-F238E27FC236}">
              <a16:creationId xmlns:a16="http://schemas.microsoft.com/office/drawing/2014/main" id="{5ABE07D5-C23F-4E4B-9D61-19630EB3FF52}"/>
            </a:ext>
          </a:extLst>
        </xdr:cNvPr>
        <xdr:cNvSpPr txBox="1"/>
      </xdr:nvSpPr>
      <xdr:spPr>
        <a:xfrm>
          <a:off x="5934075" y="7362825"/>
          <a:ext cx="1877786" cy="785812"/>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Informar</a:t>
          </a:r>
          <a:r>
            <a:rPr lang="es-MX" sz="1100" baseline="0"/>
            <a:t> el tratamiento que se les dio si son KAM</a:t>
          </a:r>
        </a:p>
        <a:p>
          <a:pPr algn="ctr"/>
          <a:r>
            <a:rPr lang="es-MX" sz="1100" baseline="0"/>
            <a:t>(NIA 701).</a:t>
          </a:r>
          <a:endParaRPr lang="es-MX" sz="1100"/>
        </a:p>
      </xdr:txBody>
    </xdr:sp>
    <xdr:clientData/>
  </xdr:twoCellAnchor>
  <xdr:twoCellAnchor>
    <xdr:from>
      <xdr:col>8</xdr:col>
      <xdr:colOff>707571</xdr:colOff>
      <xdr:row>29</xdr:row>
      <xdr:rowOff>190499</xdr:rowOff>
    </xdr:from>
    <xdr:to>
      <xdr:col>11</xdr:col>
      <xdr:colOff>0</xdr:colOff>
      <xdr:row>34</xdr:row>
      <xdr:rowOff>130969</xdr:rowOff>
    </xdr:to>
    <xdr:sp macro="" textlink="">
      <xdr:nvSpPr>
        <xdr:cNvPr id="18" name="CuadroTexto 17">
          <a:extLst>
            <a:ext uri="{FF2B5EF4-FFF2-40B4-BE49-F238E27FC236}">
              <a16:creationId xmlns:a16="http://schemas.microsoft.com/office/drawing/2014/main" id="{63062047-2599-458B-B3A1-FC1E9D271F68}"/>
            </a:ext>
          </a:extLst>
        </xdr:cNvPr>
        <xdr:cNvSpPr txBox="1"/>
      </xdr:nvSpPr>
      <xdr:spPr>
        <a:xfrm>
          <a:off x="5879646" y="5714999"/>
          <a:ext cx="1578429" cy="1035845"/>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t>Incluir conclusiones respecto de la revision en los papeles de trabajo*</a:t>
          </a:r>
        </a:p>
        <a:p>
          <a:pPr algn="ctr"/>
          <a:r>
            <a:rPr lang="es-MX" sz="1000"/>
            <a:t>(NIA</a:t>
          </a:r>
          <a:r>
            <a:rPr lang="es-MX" sz="1000" baseline="0"/>
            <a:t> 230) (NIA 530).</a:t>
          </a:r>
          <a:endParaRPr lang="es-MX" sz="1000"/>
        </a:p>
      </xdr:txBody>
    </xdr:sp>
    <xdr:clientData/>
  </xdr:twoCellAnchor>
  <xdr:twoCellAnchor>
    <xdr:from>
      <xdr:col>8</xdr:col>
      <xdr:colOff>721178</xdr:colOff>
      <xdr:row>11</xdr:row>
      <xdr:rowOff>176892</xdr:rowOff>
    </xdr:from>
    <xdr:to>
      <xdr:col>11</xdr:col>
      <xdr:colOff>108856</xdr:colOff>
      <xdr:row>18</xdr:row>
      <xdr:rowOff>68036</xdr:rowOff>
    </xdr:to>
    <xdr:sp macro="" textlink="">
      <xdr:nvSpPr>
        <xdr:cNvPr id="19" name="CuadroTexto 18">
          <a:extLst>
            <a:ext uri="{FF2B5EF4-FFF2-40B4-BE49-F238E27FC236}">
              <a16:creationId xmlns:a16="http://schemas.microsoft.com/office/drawing/2014/main" id="{88B181F0-06C6-490F-81EF-92A4F6D27B1F}"/>
            </a:ext>
          </a:extLst>
        </xdr:cNvPr>
        <xdr:cNvSpPr txBox="1"/>
      </xdr:nvSpPr>
      <xdr:spPr>
        <a:xfrm>
          <a:off x="5893253" y="2272392"/>
          <a:ext cx="1673678" cy="1224644"/>
        </a:xfrm>
        <a:prstGeom prst="diamond">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p>
      </xdr:txBody>
    </xdr:sp>
    <xdr:clientData/>
  </xdr:twoCellAnchor>
  <xdr:twoCellAnchor>
    <xdr:from>
      <xdr:col>9</xdr:col>
      <xdr:colOff>0</xdr:colOff>
      <xdr:row>4</xdr:row>
      <xdr:rowOff>190499</xdr:rowOff>
    </xdr:from>
    <xdr:to>
      <xdr:col>10</xdr:col>
      <xdr:colOff>757237</xdr:colOff>
      <xdr:row>10</xdr:row>
      <xdr:rowOff>23812</xdr:rowOff>
    </xdr:to>
    <xdr:sp macro="" textlink="">
      <xdr:nvSpPr>
        <xdr:cNvPr id="20" name="CuadroTexto 19">
          <a:extLst>
            <a:ext uri="{FF2B5EF4-FFF2-40B4-BE49-F238E27FC236}">
              <a16:creationId xmlns:a16="http://schemas.microsoft.com/office/drawing/2014/main" id="{36DACC56-E76F-4584-9A33-C8ACAF416A5F}"/>
            </a:ext>
          </a:extLst>
        </xdr:cNvPr>
        <xdr:cNvSpPr txBox="1"/>
      </xdr:nvSpPr>
      <xdr:spPr>
        <a:xfrm>
          <a:off x="5934075" y="952499"/>
          <a:ext cx="1519237" cy="976313"/>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Intencionales:</a:t>
          </a:r>
          <a:r>
            <a:rPr lang="es-MX" sz="1100" baseline="0"/>
            <a:t> </a:t>
          </a:r>
        </a:p>
        <a:p>
          <a:pPr algn="ctr"/>
          <a:r>
            <a:rPr lang="es-MX" sz="1100" baseline="0"/>
            <a:t>Riesgo de fraude </a:t>
          </a:r>
        </a:p>
        <a:p>
          <a:pPr algn="ctr"/>
          <a:r>
            <a:rPr lang="es-MX" sz="1100" baseline="0"/>
            <a:t>(NIA 240) (NIA 330).</a:t>
          </a:r>
          <a:endParaRPr lang="es-MX" sz="1100"/>
        </a:p>
      </xdr:txBody>
    </xdr:sp>
    <xdr:clientData/>
  </xdr:twoCellAnchor>
  <xdr:twoCellAnchor>
    <xdr:from>
      <xdr:col>12</xdr:col>
      <xdr:colOff>639536</xdr:colOff>
      <xdr:row>4</xdr:row>
      <xdr:rowOff>190499</xdr:rowOff>
    </xdr:from>
    <xdr:to>
      <xdr:col>15</xdr:col>
      <xdr:colOff>81643</xdr:colOff>
      <xdr:row>10</xdr:row>
      <xdr:rowOff>0</xdr:rowOff>
    </xdr:to>
    <xdr:sp macro="" textlink="">
      <xdr:nvSpPr>
        <xdr:cNvPr id="21" name="CuadroTexto 20">
          <a:extLst>
            <a:ext uri="{FF2B5EF4-FFF2-40B4-BE49-F238E27FC236}">
              <a16:creationId xmlns:a16="http://schemas.microsoft.com/office/drawing/2014/main" id="{8A1ED13F-E8A8-4AC0-8970-93061A9F3CDB}"/>
            </a:ext>
          </a:extLst>
        </xdr:cNvPr>
        <xdr:cNvSpPr txBox="1"/>
      </xdr:nvSpPr>
      <xdr:spPr>
        <a:xfrm>
          <a:off x="8859611" y="952499"/>
          <a:ext cx="1728107" cy="952501"/>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000"/>
            <a:t>Notificar a la</a:t>
          </a:r>
          <a:r>
            <a:rPr lang="es-MX" sz="1000" baseline="0"/>
            <a:t> </a:t>
          </a:r>
          <a:r>
            <a:rPr lang="es-MX" sz="1000"/>
            <a:t>administracion ;</a:t>
          </a:r>
          <a:r>
            <a:rPr lang="es-MX" sz="1000" baseline="0"/>
            <a:t> cuantificar y evaluar su impacto*</a:t>
          </a:r>
        </a:p>
        <a:p>
          <a:pPr algn="ctr"/>
          <a:r>
            <a:rPr lang="es-MX" sz="1000" baseline="0"/>
            <a:t>(NIA 260).</a:t>
          </a:r>
          <a:endParaRPr lang="es-MX" sz="1000"/>
        </a:p>
      </xdr:txBody>
    </xdr:sp>
    <xdr:clientData/>
  </xdr:twoCellAnchor>
  <xdr:twoCellAnchor>
    <xdr:from>
      <xdr:col>13</xdr:col>
      <xdr:colOff>0</xdr:colOff>
      <xdr:row>13</xdr:row>
      <xdr:rowOff>0</xdr:rowOff>
    </xdr:from>
    <xdr:to>
      <xdr:col>14</xdr:col>
      <xdr:colOff>757237</xdr:colOff>
      <xdr:row>17</xdr:row>
      <xdr:rowOff>11906</xdr:rowOff>
    </xdr:to>
    <xdr:sp macro="" textlink="">
      <xdr:nvSpPr>
        <xdr:cNvPr id="22" name="CuadroTexto 21">
          <a:extLst>
            <a:ext uri="{FF2B5EF4-FFF2-40B4-BE49-F238E27FC236}">
              <a16:creationId xmlns:a16="http://schemas.microsoft.com/office/drawing/2014/main" id="{02BFDCC3-F033-4B76-9156-C06E0DDBFFA1}"/>
            </a:ext>
          </a:extLst>
        </xdr:cNvPr>
        <xdr:cNvSpPr txBox="1"/>
      </xdr:nvSpPr>
      <xdr:spPr>
        <a:xfrm>
          <a:off x="8982075" y="2476500"/>
          <a:ext cx="1519237" cy="773906"/>
        </a:xfrm>
        <a:prstGeom prst="flowChartAlternateProcess">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 intecionales:</a:t>
          </a:r>
        </a:p>
        <a:p>
          <a:pPr algn="ctr"/>
          <a:r>
            <a:rPr lang="es-MX" sz="1100"/>
            <a:t>Errores.</a:t>
          </a:r>
        </a:p>
        <a:p>
          <a:pPr algn="ctr"/>
          <a:r>
            <a:rPr lang="es-MX" sz="1100"/>
            <a:t>(NIA</a:t>
          </a:r>
          <a:r>
            <a:rPr lang="es-MX" sz="1100" baseline="0"/>
            <a:t> 330).</a:t>
          </a:r>
          <a:endParaRPr lang="es-MX" sz="1100"/>
        </a:p>
      </xdr:txBody>
    </xdr:sp>
    <xdr:clientData/>
  </xdr:twoCellAnchor>
  <xdr:twoCellAnchor>
    <xdr:from>
      <xdr:col>3</xdr:col>
      <xdr:colOff>387634</xdr:colOff>
      <xdr:row>7</xdr:row>
      <xdr:rowOff>95251</xdr:rowOff>
    </xdr:from>
    <xdr:to>
      <xdr:col>3</xdr:col>
      <xdr:colOff>405664</xdr:colOff>
      <xdr:row>12</xdr:row>
      <xdr:rowOff>139471</xdr:rowOff>
    </xdr:to>
    <xdr:cxnSp macro="">
      <xdr:nvCxnSpPr>
        <xdr:cNvPr id="23" name="Conector recto de flecha 22">
          <a:extLst>
            <a:ext uri="{FF2B5EF4-FFF2-40B4-BE49-F238E27FC236}">
              <a16:creationId xmlns:a16="http://schemas.microsoft.com/office/drawing/2014/main" id="{DE5F1189-BC00-4438-8466-A728CE77E36F}"/>
            </a:ext>
          </a:extLst>
        </xdr:cNvPr>
        <xdr:cNvCxnSpPr>
          <a:stCxn id="3" idx="2"/>
          <a:endCxn id="4" idx="0"/>
        </xdr:cNvCxnSpPr>
      </xdr:nvCxnSpPr>
      <xdr:spPr>
        <a:xfrm>
          <a:off x="1711609" y="1428751"/>
          <a:ext cx="18030" cy="99672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402319</xdr:colOff>
      <xdr:row>16</xdr:row>
      <xdr:rowOff>177346</xdr:rowOff>
    </xdr:from>
    <xdr:to>
      <xdr:col>3</xdr:col>
      <xdr:colOff>402319</xdr:colOff>
      <xdr:row>20</xdr:row>
      <xdr:rowOff>100531</xdr:rowOff>
    </xdr:to>
    <xdr:cxnSp macro="">
      <xdr:nvCxnSpPr>
        <xdr:cNvPr id="24" name="Conector recto de flecha 23">
          <a:extLst>
            <a:ext uri="{FF2B5EF4-FFF2-40B4-BE49-F238E27FC236}">
              <a16:creationId xmlns:a16="http://schemas.microsoft.com/office/drawing/2014/main" id="{2834A523-822D-4B73-8589-A43E0FBC1274}"/>
            </a:ext>
          </a:extLst>
        </xdr:cNvPr>
        <xdr:cNvCxnSpPr/>
      </xdr:nvCxnSpPr>
      <xdr:spPr>
        <a:xfrm>
          <a:off x="1726294" y="3225346"/>
          <a:ext cx="0" cy="68518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381000</xdr:colOff>
      <xdr:row>25</xdr:row>
      <xdr:rowOff>27213</xdr:rowOff>
    </xdr:from>
    <xdr:to>
      <xdr:col>3</xdr:col>
      <xdr:colOff>391206</xdr:colOff>
      <xdr:row>29</xdr:row>
      <xdr:rowOff>176893</xdr:rowOff>
    </xdr:to>
    <xdr:cxnSp macro="">
      <xdr:nvCxnSpPr>
        <xdr:cNvPr id="25" name="Conector recto de flecha 24">
          <a:extLst>
            <a:ext uri="{FF2B5EF4-FFF2-40B4-BE49-F238E27FC236}">
              <a16:creationId xmlns:a16="http://schemas.microsoft.com/office/drawing/2014/main" id="{CF73E2CA-069D-4CD5-8953-8958729A1066}"/>
            </a:ext>
          </a:extLst>
        </xdr:cNvPr>
        <xdr:cNvCxnSpPr>
          <a:stCxn id="5" idx="2"/>
        </xdr:cNvCxnSpPr>
      </xdr:nvCxnSpPr>
      <xdr:spPr>
        <a:xfrm flipH="1">
          <a:off x="1704975" y="4789713"/>
          <a:ext cx="10206" cy="91168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24694</xdr:colOff>
      <xdr:row>31</xdr:row>
      <xdr:rowOff>186972</xdr:rowOff>
    </xdr:from>
    <xdr:to>
      <xdr:col>5</xdr:col>
      <xdr:colOff>733777</xdr:colOff>
      <xdr:row>32</xdr:row>
      <xdr:rowOff>3528</xdr:rowOff>
    </xdr:to>
    <xdr:cxnSp macro="">
      <xdr:nvCxnSpPr>
        <xdr:cNvPr id="26" name="Conector recto de flecha 25">
          <a:extLst>
            <a:ext uri="{FF2B5EF4-FFF2-40B4-BE49-F238E27FC236}">
              <a16:creationId xmlns:a16="http://schemas.microsoft.com/office/drawing/2014/main" id="{18B523F8-5B7F-41CF-96B9-BE3CCE2160B1}"/>
            </a:ext>
          </a:extLst>
        </xdr:cNvPr>
        <xdr:cNvCxnSpPr/>
      </xdr:nvCxnSpPr>
      <xdr:spPr>
        <a:xfrm>
          <a:off x="2910769" y="6235347"/>
          <a:ext cx="709083" cy="705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758472</xdr:colOff>
      <xdr:row>26</xdr:row>
      <xdr:rowOff>49389</xdr:rowOff>
    </xdr:from>
    <xdr:to>
      <xdr:col>7</xdr:col>
      <xdr:colOff>3528</xdr:colOff>
      <xdr:row>29</xdr:row>
      <xdr:rowOff>158750</xdr:rowOff>
    </xdr:to>
    <xdr:cxnSp macro="">
      <xdr:nvCxnSpPr>
        <xdr:cNvPr id="27" name="Conector recto de flecha 26">
          <a:extLst>
            <a:ext uri="{FF2B5EF4-FFF2-40B4-BE49-F238E27FC236}">
              <a16:creationId xmlns:a16="http://schemas.microsoft.com/office/drawing/2014/main" id="{FBC31D9B-DC50-42A1-ADF1-460F9203AB3C}"/>
            </a:ext>
          </a:extLst>
        </xdr:cNvPr>
        <xdr:cNvCxnSpPr/>
      </xdr:nvCxnSpPr>
      <xdr:spPr>
        <a:xfrm flipH="1" flipV="1">
          <a:off x="4406547" y="5002389"/>
          <a:ext cx="7056" cy="68086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3528</xdr:colOff>
      <xdr:row>17</xdr:row>
      <xdr:rowOff>28223</xdr:rowOff>
    </xdr:from>
    <xdr:to>
      <xdr:col>7</xdr:col>
      <xdr:colOff>10583</xdr:colOff>
      <xdr:row>20</xdr:row>
      <xdr:rowOff>183444</xdr:rowOff>
    </xdr:to>
    <xdr:cxnSp macro="">
      <xdr:nvCxnSpPr>
        <xdr:cNvPr id="28" name="Conector recto de flecha 27">
          <a:extLst>
            <a:ext uri="{FF2B5EF4-FFF2-40B4-BE49-F238E27FC236}">
              <a16:creationId xmlns:a16="http://schemas.microsoft.com/office/drawing/2014/main" id="{85DE0697-9D66-4449-9528-9990AA6E0817}"/>
            </a:ext>
          </a:extLst>
        </xdr:cNvPr>
        <xdr:cNvCxnSpPr/>
      </xdr:nvCxnSpPr>
      <xdr:spPr>
        <a:xfrm flipV="1">
          <a:off x="4413603" y="3266723"/>
          <a:ext cx="7055" cy="72672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23813</xdr:colOff>
      <xdr:row>15</xdr:row>
      <xdr:rowOff>4408</xdr:rowOff>
    </xdr:from>
    <xdr:to>
      <xdr:col>9</xdr:col>
      <xdr:colOff>0</xdr:colOff>
      <xdr:row>15</xdr:row>
      <xdr:rowOff>5953</xdr:rowOff>
    </xdr:to>
    <xdr:cxnSp macro="">
      <xdr:nvCxnSpPr>
        <xdr:cNvPr id="29" name="Conector recto de flecha 28">
          <a:extLst>
            <a:ext uri="{FF2B5EF4-FFF2-40B4-BE49-F238E27FC236}">
              <a16:creationId xmlns:a16="http://schemas.microsoft.com/office/drawing/2014/main" id="{822EB9DF-D26B-4E06-AB20-DA9E162351AD}"/>
            </a:ext>
          </a:extLst>
        </xdr:cNvPr>
        <xdr:cNvCxnSpPr/>
      </xdr:nvCxnSpPr>
      <xdr:spPr>
        <a:xfrm>
          <a:off x="5195888" y="2861908"/>
          <a:ext cx="738187" cy="154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34017</xdr:colOff>
      <xdr:row>10</xdr:row>
      <xdr:rowOff>54429</xdr:rowOff>
    </xdr:from>
    <xdr:to>
      <xdr:col>10</xdr:col>
      <xdr:colOff>54428</xdr:colOff>
      <xdr:row>11</xdr:row>
      <xdr:rowOff>176892</xdr:rowOff>
    </xdr:to>
    <xdr:cxnSp macro="">
      <xdr:nvCxnSpPr>
        <xdr:cNvPr id="30" name="Conector recto de flecha 29">
          <a:extLst>
            <a:ext uri="{FF2B5EF4-FFF2-40B4-BE49-F238E27FC236}">
              <a16:creationId xmlns:a16="http://schemas.microsoft.com/office/drawing/2014/main" id="{28E1BE25-E8A8-4907-9D18-D27505DDDB88}"/>
            </a:ext>
          </a:extLst>
        </xdr:cNvPr>
        <xdr:cNvCxnSpPr>
          <a:stCxn id="19" idx="0"/>
        </xdr:cNvCxnSpPr>
      </xdr:nvCxnSpPr>
      <xdr:spPr>
        <a:xfrm flipV="1">
          <a:off x="6730092" y="1959429"/>
          <a:ext cx="20411" cy="31296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81643</xdr:colOff>
      <xdr:row>15</xdr:row>
      <xdr:rowOff>5953</xdr:rowOff>
    </xdr:from>
    <xdr:to>
      <xdr:col>13</xdr:col>
      <xdr:colOff>0</xdr:colOff>
      <xdr:row>15</xdr:row>
      <xdr:rowOff>13607</xdr:rowOff>
    </xdr:to>
    <xdr:cxnSp macro="">
      <xdr:nvCxnSpPr>
        <xdr:cNvPr id="31" name="Conector recto de flecha 30">
          <a:extLst>
            <a:ext uri="{FF2B5EF4-FFF2-40B4-BE49-F238E27FC236}">
              <a16:creationId xmlns:a16="http://schemas.microsoft.com/office/drawing/2014/main" id="{60AEE2CD-8007-43B7-B0E7-FBDF52647CC3}"/>
            </a:ext>
          </a:extLst>
        </xdr:cNvPr>
        <xdr:cNvCxnSpPr/>
      </xdr:nvCxnSpPr>
      <xdr:spPr>
        <a:xfrm flipV="1">
          <a:off x="7539718" y="2863453"/>
          <a:ext cx="1442357" cy="765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32884</xdr:colOff>
      <xdr:row>7</xdr:row>
      <xdr:rowOff>95250</xdr:rowOff>
    </xdr:from>
    <xdr:to>
      <xdr:col>12</xdr:col>
      <xdr:colOff>639536</xdr:colOff>
      <xdr:row>7</xdr:row>
      <xdr:rowOff>95250</xdr:rowOff>
    </xdr:to>
    <xdr:cxnSp macro="">
      <xdr:nvCxnSpPr>
        <xdr:cNvPr id="32" name="Conector recto de flecha 31">
          <a:extLst>
            <a:ext uri="{FF2B5EF4-FFF2-40B4-BE49-F238E27FC236}">
              <a16:creationId xmlns:a16="http://schemas.microsoft.com/office/drawing/2014/main" id="{C5C10772-F89F-46E2-9E0D-96ABB8973822}"/>
            </a:ext>
          </a:extLst>
        </xdr:cNvPr>
        <xdr:cNvCxnSpPr>
          <a:endCxn id="21" idx="1"/>
        </xdr:cNvCxnSpPr>
      </xdr:nvCxnSpPr>
      <xdr:spPr>
        <a:xfrm>
          <a:off x="7490959" y="1428750"/>
          <a:ext cx="1368652"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10</xdr:row>
      <xdr:rowOff>0</xdr:rowOff>
    </xdr:from>
    <xdr:to>
      <xdr:col>14</xdr:col>
      <xdr:colOff>2381</xdr:colOff>
      <xdr:row>12</xdr:row>
      <xdr:rowOff>134938</xdr:rowOff>
    </xdr:to>
    <xdr:cxnSp macro="">
      <xdr:nvCxnSpPr>
        <xdr:cNvPr id="33" name="Conector recto de flecha 32">
          <a:extLst>
            <a:ext uri="{FF2B5EF4-FFF2-40B4-BE49-F238E27FC236}">
              <a16:creationId xmlns:a16="http://schemas.microsoft.com/office/drawing/2014/main" id="{59C2FB4A-BFB7-4FE8-96AC-D2FE2FEA6FB8}"/>
            </a:ext>
          </a:extLst>
        </xdr:cNvPr>
        <xdr:cNvCxnSpPr/>
      </xdr:nvCxnSpPr>
      <xdr:spPr>
        <a:xfrm flipH="1" flipV="1">
          <a:off x="9744075" y="1905000"/>
          <a:ext cx="2381" cy="51593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81643</xdr:colOff>
      <xdr:row>7</xdr:row>
      <xdr:rowOff>95250</xdr:rowOff>
    </xdr:from>
    <xdr:to>
      <xdr:col>16</xdr:col>
      <xdr:colOff>680357</xdr:colOff>
      <xdr:row>7</xdr:row>
      <xdr:rowOff>95250</xdr:rowOff>
    </xdr:to>
    <xdr:cxnSp macro="">
      <xdr:nvCxnSpPr>
        <xdr:cNvPr id="34" name="Conector recto de flecha 33">
          <a:extLst>
            <a:ext uri="{FF2B5EF4-FFF2-40B4-BE49-F238E27FC236}">
              <a16:creationId xmlns:a16="http://schemas.microsoft.com/office/drawing/2014/main" id="{EC6998CD-4B53-4B41-BF33-1F30E7F5A353}"/>
            </a:ext>
          </a:extLst>
        </xdr:cNvPr>
        <xdr:cNvCxnSpPr>
          <a:stCxn id="21" idx="3"/>
          <a:endCxn id="12" idx="1"/>
        </xdr:cNvCxnSpPr>
      </xdr:nvCxnSpPr>
      <xdr:spPr>
        <a:xfrm>
          <a:off x="10587718" y="1428750"/>
          <a:ext cx="1360714"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740229</xdr:colOff>
      <xdr:row>10</xdr:row>
      <xdr:rowOff>28575</xdr:rowOff>
    </xdr:from>
    <xdr:to>
      <xdr:col>17</xdr:col>
      <xdr:colOff>740230</xdr:colOff>
      <xdr:row>13</xdr:row>
      <xdr:rowOff>9524</xdr:rowOff>
    </xdr:to>
    <xdr:cxnSp macro="">
      <xdr:nvCxnSpPr>
        <xdr:cNvPr id="35" name="Conector recto de flecha 34">
          <a:extLst>
            <a:ext uri="{FF2B5EF4-FFF2-40B4-BE49-F238E27FC236}">
              <a16:creationId xmlns:a16="http://schemas.microsoft.com/office/drawing/2014/main" id="{97B74DD6-CAB1-4CF1-8896-CEC6382F13B8}"/>
            </a:ext>
          </a:extLst>
        </xdr:cNvPr>
        <xdr:cNvCxnSpPr/>
      </xdr:nvCxnSpPr>
      <xdr:spPr>
        <a:xfrm>
          <a:off x="12770304" y="1933575"/>
          <a:ext cx="1" cy="55244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9525</xdr:colOff>
      <xdr:row>17</xdr:row>
      <xdr:rowOff>66675</xdr:rowOff>
    </xdr:from>
    <xdr:to>
      <xdr:col>18</xdr:col>
      <xdr:colOff>9525</xdr:colOff>
      <xdr:row>20</xdr:row>
      <xdr:rowOff>180360</xdr:rowOff>
    </xdr:to>
    <xdr:cxnSp macro="">
      <xdr:nvCxnSpPr>
        <xdr:cNvPr id="36" name="Conector recto de flecha 35">
          <a:extLst>
            <a:ext uri="{FF2B5EF4-FFF2-40B4-BE49-F238E27FC236}">
              <a16:creationId xmlns:a16="http://schemas.microsoft.com/office/drawing/2014/main" id="{AECFE775-9DD6-4503-A454-4DE9BF122E0B}"/>
            </a:ext>
          </a:extLst>
        </xdr:cNvPr>
        <xdr:cNvCxnSpPr/>
      </xdr:nvCxnSpPr>
      <xdr:spPr>
        <a:xfrm>
          <a:off x="12801600" y="3305175"/>
          <a:ext cx="0" cy="68518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26</xdr:row>
      <xdr:rowOff>0</xdr:rowOff>
    </xdr:from>
    <xdr:to>
      <xdr:col>18</xdr:col>
      <xdr:colOff>705</xdr:colOff>
      <xdr:row>29</xdr:row>
      <xdr:rowOff>154164</xdr:rowOff>
    </xdr:to>
    <xdr:cxnSp macro="">
      <xdr:nvCxnSpPr>
        <xdr:cNvPr id="37" name="Conector recto de flecha 36">
          <a:extLst>
            <a:ext uri="{FF2B5EF4-FFF2-40B4-BE49-F238E27FC236}">
              <a16:creationId xmlns:a16="http://schemas.microsoft.com/office/drawing/2014/main" id="{0D7FB0B1-271C-4186-81BB-74733BA8AA1F}"/>
            </a:ext>
          </a:extLst>
        </xdr:cNvPr>
        <xdr:cNvCxnSpPr/>
      </xdr:nvCxnSpPr>
      <xdr:spPr>
        <a:xfrm flipH="1">
          <a:off x="12792075" y="4953000"/>
          <a:ext cx="705" cy="72566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753180</xdr:colOff>
      <xdr:row>34</xdr:row>
      <xdr:rowOff>76200</xdr:rowOff>
    </xdr:from>
    <xdr:to>
      <xdr:col>18</xdr:col>
      <xdr:colOff>0</xdr:colOff>
      <xdr:row>37</xdr:row>
      <xdr:rowOff>47625</xdr:rowOff>
    </xdr:to>
    <xdr:cxnSp macro="">
      <xdr:nvCxnSpPr>
        <xdr:cNvPr id="38" name="Conector recto de flecha 37">
          <a:extLst>
            <a:ext uri="{FF2B5EF4-FFF2-40B4-BE49-F238E27FC236}">
              <a16:creationId xmlns:a16="http://schemas.microsoft.com/office/drawing/2014/main" id="{95A46480-6A56-4AFE-9B96-0A7167B789B2}"/>
            </a:ext>
          </a:extLst>
        </xdr:cNvPr>
        <xdr:cNvCxnSpPr/>
      </xdr:nvCxnSpPr>
      <xdr:spPr>
        <a:xfrm>
          <a:off x="12783255" y="6696075"/>
          <a:ext cx="8820" cy="7143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31</xdr:row>
      <xdr:rowOff>181145</xdr:rowOff>
    </xdr:from>
    <xdr:to>
      <xdr:col>17</xdr:col>
      <xdr:colOff>0</xdr:colOff>
      <xdr:row>31</xdr:row>
      <xdr:rowOff>181145</xdr:rowOff>
    </xdr:to>
    <xdr:cxnSp macro="">
      <xdr:nvCxnSpPr>
        <xdr:cNvPr id="39" name="Conector recto de flecha 38">
          <a:extLst>
            <a:ext uri="{FF2B5EF4-FFF2-40B4-BE49-F238E27FC236}">
              <a16:creationId xmlns:a16="http://schemas.microsoft.com/office/drawing/2014/main" id="{E590376E-AD03-4911-872F-D7A87E66B3A9}"/>
            </a:ext>
          </a:extLst>
        </xdr:cNvPr>
        <xdr:cNvCxnSpPr>
          <a:endCxn id="18" idx="3"/>
        </xdr:cNvCxnSpPr>
      </xdr:nvCxnSpPr>
      <xdr:spPr>
        <a:xfrm flipH="1">
          <a:off x="7458075" y="6229520"/>
          <a:ext cx="45720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752475</xdr:colOff>
      <xdr:row>34</xdr:row>
      <xdr:rowOff>95250</xdr:rowOff>
    </xdr:from>
    <xdr:to>
      <xdr:col>9</xdr:col>
      <xdr:colOff>753180</xdr:colOff>
      <xdr:row>37</xdr:row>
      <xdr:rowOff>77964</xdr:rowOff>
    </xdr:to>
    <xdr:cxnSp macro="">
      <xdr:nvCxnSpPr>
        <xdr:cNvPr id="40" name="Conector recto de flecha 39">
          <a:extLst>
            <a:ext uri="{FF2B5EF4-FFF2-40B4-BE49-F238E27FC236}">
              <a16:creationId xmlns:a16="http://schemas.microsoft.com/office/drawing/2014/main" id="{C9252CCB-14BB-46E8-9861-C50B2DC6269B}"/>
            </a:ext>
          </a:extLst>
        </xdr:cNvPr>
        <xdr:cNvCxnSpPr/>
      </xdr:nvCxnSpPr>
      <xdr:spPr>
        <a:xfrm flipH="1">
          <a:off x="6686550" y="6715125"/>
          <a:ext cx="705" cy="72566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11906</xdr:colOff>
      <xdr:row>37</xdr:row>
      <xdr:rowOff>361950</xdr:rowOff>
    </xdr:from>
    <xdr:to>
      <xdr:col>9</xdr:col>
      <xdr:colOff>19050</xdr:colOff>
      <xdr:row>37</xdr:row>
      <xdr:rowOff>398859</xdr:rowOff>
    </xdr:to>
    <xdr:cxnSp macro="">
      <xdr:nvCxnSpPr>
        <xdr:cNvPr id="41" name="Conector recto de flecha 40">
          <a:extLst>
            <a:ext uri="{FF2B5EF4-FFF2-40B4-BE49-F238E27FC236}">
              <a16:creationId xmlns:a16="http://schemas.microsoft.com/office/drawing/2014/main" id="{76CB99FE-D897-4AAF-AE44-FDF35073B8E4}"/>
            </a:ext>
          </a:extLst>
        </xdr:cNvPr>
        <xdr:cNvCxnSpPr/>
      </xdr:nvCxnSpPr>
      <xdr:spPr>
        <a:xfrm flipH="1">
          <a:off x="5183981" y="7724775"/>
          <a:ext cx="769144" cy="3690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750093</xdr:colOff>
      <xdr:row>37</xdr:row>
      <xdr:rowOff>398859</xdr:rowOff>
    </xdr:from>
    <xdr:to>
      <xdr:col>5</xdr:col>
      <xdr:colOff>750094</xdr:colOff>
      <xdr:row>37</xdr:row>
      <xdr:rowOff>409575</xdr:rowOff>
    </xdr:to>
    <xdr:cxnSp macro="">
      <xdr:nvCxnSpPr>
        <xdr:cNvPr id="42" name="Conector recto de flecha 41">
          <a:extLst>
            <a:ext uri="{FF2B5EF4-FFF2-40B4-BE49-F238E27FC236}">
              <a16:creationId xmlns:a16="http://schemas.microsoft.com/office/drawing/2014/main" id="{126FF0D1-1531-4D1A-8D4D-2D7DF9046A1F}"/>
            </a:ext>
          </a:extLst>
        </xdr:cNvPr>
        <xdr:cNvCxnSpPr/>
      </xdr:nvCxnSpPr>
      <xdr:spPr>
        <a:xfrm flipH="1" flipV="1">
          <a:off x="2874168" y="7761684"/>
          <a:ext cx="762001" cy="1071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9528</xdr:colOff>
      <xdr:row>31</xdr:row>
      <xdr:rowOff>161925</xdr:rowOff>
    </xdr:from>
    <xdr:to>
      <xdr:col>16</xdr:col>
      <xdr:colOff>639537</xdr:colOff>
      <xdr:row>37</xdr:row>
      <xdr:rowOff>462643</xdr:rowOff>
    </xdr:to>
    <xdr:cxnSp macro="">
      <xdr:nvCxnSpPr>
        <xdr:cNvPr id="43" name="Conector: angular 42">
          <a:extLst>
            <a:ext uri="{FF2B5EF4-FFF2-40B4-BE49-F238E27FC236}">
              <a16:creationId xmlns:a16="http://schemas.microsoft.com/office/drawing/2014/main" id="{3A9985F9-A14D-4A0A-9402-01AF102F4106}"/>
            </a:ext>
          </a:extLst>
        </xdr:cNvPr>
        <xdr:cNvCxnSpPr>
          <a:stCxn id="8" idx="1"/>
        </xdr:cNvCxnSpPr>
      </xdr:nvCxnSpPr>
      <xdr:spPr>
        <a:xfrm rot="10800000">
          <a:off x="10515603" y="6210300"/>
          <a:ext cx="1392009" cy="1615168"/>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68036</xdr:colOff>
      <xdr:row>23</xdr:row>
      <xdr:rowOff>107157</xdr:rowOff>
    </xdr:from>
    <xdr:to>
      <xdr:col>10</xdr:col>
      <xdr:colOff>0</xdr:colOff>
      <xdr:row>29</xdr:row>
      <xdr:rowOff>190499</xdr:rowOff>
    </xdr:to>
    <xdr:cxnSp macro="">
      <xdr:nvCxnSpPr>
        <xdr:cNvPr id="44" name="Conector: angular 43">
          <a:extLst>
            <a:ext uri="{FF2B5EF4-FFF2-40B4-BE49-F238E27FC236}">
              <a16:creationId xmlns:a16="http://schemas.microsoft.com/office/drawing/2014/main" id="{629C6EC1-79BE-4C64-A0EC-0DBFC196AF22}"/>
            </a:ext>
          </a:extLst>
        </xdr:cNvPr>
        <xdr:cNvCxnSpPr>
          <a:stCxn id="15" idx="3"/>
        </xdr:cNvCxnSpPr>
      </xdr:nvCxnSpPr>
      <xdr:spPr>
        <a:xfrm>
          <a:off x="5240111" y="4488657"/>
          <a:ext cx="1455964" cy="1226342"/>
        </a:xfrm>
        <a:prstGeom prst="bentConnector3">
          <a:avLst>
            <a:gd name="adj1" fmla="val 10140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312965</xdr:colOff>
      <xdr:row>31</xdr:row>
      <xdr:rowOff>54428</xdr:rowOff>
    </xdr:from>
    <xdr:to>
      <xdr:col>13</xdr:col>
      <xdr:colOff>653143</xdr:colOff>
      <xdr:row>32</xdr:row>
      <xdr:rowOff>149678</xdr:rowOff>
    </xdr:to>
    <xdr:sp macro="" textlink="">
      <xdr:nvSpPr>
        <xdr:cNvPr id="45" name="CuadroTexto 44">
          <a:extLst>
            <a:ext uri="{FF2B5EF4-FFF2-40B4-BE49-F238E27FC236}">
              <a16:creationId xmlns:a16="http://schemas.microsoft.com/office/drawing/2014/main" id="{0BAB4D34-FEF1-4AA3-AFEC-8AAE16CC5939}"/>
            </a:ext>
          </a:extLst>
        </xdr:cNvPr>
        <xdr:cNvSpPr txBox="1"/>
      </xdr:nvSpPr>
      <xdr:spPr>
        <a:xfrm>
          <a:off x="9295040" y="6102803"/>
          <a:ext cx="340178" cy="285750"/>
        </a:xfrm>
        <a:prstGeom prst="rect">
          <a:avLst/>
        </a:prstGeom>
        <a:solidFill>
          <a:srgbClr val="FF99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SI.</a:t>
          </a:r>
        </a:p>
      </xdr:txBody>
    </xdr:sp>
    <xdr:clientData/>
  </xdr:twoCellAnchor>
  <xdr:twoCellAnchor>
    <xdr:from>
      <xdr:col>17</xdr:col>
      <xdr:colOff>489856</xdr:colOff>
      <xdr:row>35</xdr:row>
      <xdr:rowOff>108856</xdr:rowOff>
    </xdr:from>
    <xdr:to>
      <xdr:col>18</xdr:col>
      <xdr:colOff>231322</xdr:colOff>
      <xdr:row>36</xdr:row>
      <xdr:rowOff>204107</xdr:rowOff>
    </xdr:to>
    <xdr:sp macro="" textlink="">
      <xdr:nvSpPr>
        <xdr:cNvPr id="46" name="CuadroTexto 45">
          <a:extLst>
            <a:ext uri="{FF2B5EF4-FFF2-40B4-BE49-F238E27FC236}">
              <a16:creationId xmlns:a16="http://schemas.microsoft.com/office/drawing/2014/main" id="{1B2A7CDF-6E5A-4D84-A0E5-61D2AF879218}"/>
            </a:ext>
          </a:extLst>
        </xdr:cNvPr>
        <xdr:cNvSpPr txBox="1"/>
      </xdr:nvSpPr>
      <xdr:spPr>
        <a:xfrm>
          <a:off x="12519931" y="6919231"/>
          <a:ext cx="503466" cy="2857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NO</a:t>
          </a:r>
        </a:p>
      </xdr:txBody>
    </xdr:sp>
    <xdr:clientData/>
  </xdr:twoCellAnchor>
  <xdr:twoCellAnchor>
    <xdr:from>
      <xdr:col>6</xdr:col>
      <xdr:colOff>544286</xdr:colOff>
      <xdr:row>18</xdr:row>
      <xdr:rowOff>68036</xdr:rowOff>
    </xdr:from>
    <xdr:to>
      <xdr:col>7</xdr:col>
      <xdr:colOff>285752</xdr:colOff>
      <xdr:row>19</xdr:row>
      <xdr:rowOff>163287</xdr:rowOff>
    </xdr:to>
    <xdr:sp macro="" textlink="">
      <xdr:nvSpPr>
        <xdr:cNvPr id="47" name="CuadroTexto 46">
          <a:extLst>
            <a:ext uri="{FF2B5EF4-FFF2-40B4-BE49-F238E27FC236}">
              <a16:creationId xmlns:a16="http://schemas.microsoft.com/office/drawing/2014/main" id="{95CC4FE5-AB47-4209-A9CE-E7BF61E26D8F}"/>
            </a:ext>
          </a:extLst>
        </xdr:cNvPr>
        <xdr:cNvSpPr txBox="1"/>
      </xdr:nvSpPr>
      <xdr:spPr>
        <a:xfrm>
          <a:off x="4192361" y="3497036"/>
          <a:ext cx="503466" cy="285751"/>
        </a:xfrm>
        <a:prstGeom prst="rect">
          <a:avLst/>
        </a:prstGeom>
        <a:solidFill>
          <a:srgbClr val="FF99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NO</a:t>
          </a:r>
        </a:p>
      </xdr:txBody>
    </xdr:sp>
    <xdr:clientData/>
  </xdr:twoCellAnchor>
  <xdr:oneCellAnchor>
    <xdr:from>
      <xdr:col>11</xdr:col>
      <xdr:colOff>276261</xdr:colOff>
      <xdr:row>15</xdr:row>
      <xdr:rowOff>13606</xdr:rowOff>
    </xdr:from>
    <xdr:ext cx="967573" cy="544286"/>
    <xdr:sp macro="" textlink="">
      <xdr:nvSpPr>
        <xdr:cNvPr id="48" name="CuadroTexto 47">
          <a:extLst>
            <a:ext uri="{FF2B5EF4-FFF2-40B4-BE49-F238E27FC236}">
              <a16:creationId xmlns:a16="http://schemas.microsoft.com/office/drawing/2014/main" id="{FF734709-5FF8-4529-B28E-C4B9FECC79BC}"/>
            </a:ext>
          </a:extLst>
        </xdr:cNvPr>
        <xdr:cNvSpPr txBox="1"/>
      </xdr:nvSpPr>
      <xdr:spPr>
        <a:xfrm>
          <a:off x="7734336" y="2871106"/>
          <a:ext cx="967573" cy="54428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MX" sz="1200" b="1"/>
            <a:t>No </a:t>
          </a:r>
        </a:p>
        <a:p>
          <a:pPr algn="ctr"/>
          <a:r>
            <a:rPr lang="es-MX" sz="1200" b="1"/>
            <a:t>intencionales</a:t>
          </a:r>
        </a:p>
      </xdr:txBody>
    </xdr:sp>
    <xdr:clientData/>
  </xdr:oneCellAnchor>
  <xdr:oneCellAnchor>
    <xdr:from>
      <xdr:col>8</xdr:col>
      <xdr:colOff>571500</xdr:colOff>
      <xdr:row>10</xdr:row>
      <xdr:rowOff>149678</xdr:rowOff>
    </xdr:from>
    <xdr:ext cx="967573" cy="264560"/>
    <xdr:sp macro="" textlink="">
      <xdr:nvSpPr>
        <xdr:cNvPr id="49" name="CuadroTexto 48">
          <a:extLst>
            <a:ext uri="{FF2B5EF4-FFF2-40B4-BE49-F238E27FC236}">
              <a16:creationId xmlns:a16="http://schemas.microsoft.com/office/drawing/2014/main" id="{E155EC8F-E3AF-44C4-9A98-40EF003CB790}"/>
            </a:ext>
          </a:extLst>
        </xdr:cNvPr>
        <xdr:cNvSpPr txBox="1"/>
      </xdr:nvSpPr>
      <xdr:spPr>
        <a:xfrm>
          <a:off x="5743575" y="2054678"/>
          <a:ext cx="967573" cy="264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MX" sz="1100" b="1"/>
            <a:t>intencionales</a:t>
          </a:r>
        </a:p>
      </xdr:txBody>
    </xdr:sp>
    <xdr:clientData/>
  </xdr:oneCellAnchor>
  <xdr:twoCellAnchor>
    <xdr:from>
      <xdr:col>9</xdr:col>
      <xdr:colOff>231321</xdr:colOff>
      <xdr:row>22</xdr:row>
      <xdr:rowOff>163286</xdr:rowOff>
    </xdr:from>
    <xdr:to>
      <xdr:col>9</xdr:col>
      <xdr:colOff>571499</xdr:colOff>
      <xdr:row>24</xdr:row>
      <xdr:rowOff>68036</xdr:rowOff>
    </xdr:to>
    <xdr:sp macro="" textlink="">
      <xdr:nvSpPr>
        <xdr:cNvPr id="50" name="CuadroTexto 49">
          <a:extLst>
            <a:ext uri="{FF2B5EF4-FFF2-40B4-BE49-F238E27FC236}">
              <a16:creationId xmlns:a16="http://schemas.microsoft.com/office/drawing/2014/main" id="{88D9B807-93A9-45CC-8B13-2F22A80E3B67}"/>
            </a:ext>
          </a:extLst>
        </xdr:cNvPr>
        <xdr:cNvSpPr txBox="1"/>
      </xdr:nvSpPr>
      <xdr:spPr>
        <a:xfrm>
          <a:off x="6165396" y="4354286"/>
          <a:ext cx="340178" cy="285750"/>
        </a:xfrm>
        <a:prstGeom prst="rect">
          <a:avLst/>
        </a:prstGeom>
        <a:solidFill>
          <a:srgbClr val="FF99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SI.</a:t>
          </a:r>
        </a:p>
      </xdr:txBody>
    </xdr:sp>
    <xdr:clientData/>
  </xdr:twoCellAnchor>
  <xdr:oneCellAnchor>
    <xdr:from>
      <xdr:col>17</xdr:col>
      <xdr:colOff>122464</xdr:colOff>
      <xdr:row>30</xdr:row>
      <xdr:rowOff>149679</xdr:rowOff>
    </xdr:from>
    <xdr:ext cx="1415143" cy="721179"/>
    <xdr:sp macro="" textlink="">
      <xdr:nvSpPr>
        <xdr:cNvPr id="51" name="CuadroTexto 50">
          <a:extLst>
            <a:ext uri="{FF2B5EF4-FFF2-40B4-BE49-F238E27FC236}">
              <a16:creationId xmlns:a16="http://schemas.microsoft.com/office/drawing/2014/main" id="{BC560E47-78BA-4B64-9206-AF695433A733}"/>
            </a:ext>
          </a:extLst>
        </xdr:cNvPr>
        <xdr:cNvSpPr txBox="1"/>
      </xdr:nvSpPr>
      <xdr:spPr>
        <a:xfrm>
          <a:off x="12152539" y="5864679"/>
          <a:ext cx="1415143" cy="721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100"/>
            <a:t>¿Se aplicaron las correcciones propuestas ?</a:t>
          </a:r>
        </a:p>
      </xdr:txBody>
    </xdr:sp>
    <xdr:clientData/>
  </xdr:oneCellAnchor>
  <xdr:oneCellAnchor>
    <xdr:from>
      <xdr:col>9</xdr:col>
      <xdr:colOff>40822</xdr:colOff>
      <xdr:row>13</xdr:row>
      <xdr:rowOff>54430</xdr:rowOff>
    </xdr:from>
    <xdr:ext cx="1564821" cy="884464"/>
    <xdr:sp macro="" textlink="">
      <xdr:nvSpPr>
        <xdr:cNvPr id="52" name="CuadroTexto 51">
          <a:extLst>
            <a:ext uri="{FF2B5EF4-FFF2-40B4-BE49-F238E27FC236}">
              <a16:creationId xmlns:a16="http://schemas.microsoft.com/office/drawing/2014/main" id="{80B821BB-8740-4ED1-A789-2D804D56384C}"/>
            </a:ext>
          </a:extLst>
        </xdr:cNvPr>
        <xdr:cNvSpPr txBox="1"/>
      </xdr:nvSpPr>
      <xdr:spPr>
        <a:xfrm>
          <a:off x="5974897" y="2530930"/>
          <a:ext cx="1564821" cy="8844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MX" sz="1100"/>
            <a:t>¿Incorreciones intencionales o no intencionales?</a:t>
          </a:r>
        </a:p>
        <a:p>
          <a:pPr algn="ctr"/>
          <a:r>
            <a:rPr lang="es-MX" sz="1100"/>
            <a:t>(NIA 240)</a:t>
          </a:r>
        </a:p>
      </xdr:txBody>
    </xdr:sp>
    <xdr:clientData/>
  </xdr:oneCellAnchor>
  <xdr:oneCellAnchor>
    <xdr:from>
      <xdr:col>5</xdr:col>
      <xdr:colOff>693965</xdr:colOff>
      <xdr:row>21</xdr:row>
      <xdr:rowOff>162626</xdr:rowOff>
    </xdr:from>
    <xdr:ext cx="1524000" cy="655821"/>
    <xdr:sp macro="" textlink="">
      <xdr:nvSpPr>
        <xdr:cNvPr id="53" name="CuadroTexto 52">
          <a:extLst>
            <a:ext uri="{FF2B5EF4-FFF2-40B4-BE49-F238E27FC236}">
              <a16:creationId xmlns:a16="http://schemas.microsoft.com/office/drawing/2014/main" id="{245447C3-673A-4E06-ACF1-394AF1A4FF84}"/>
            </a:ext>
          </a:extLst>
        </xdr:cNvPr>
        <xdr:cNvSpPr txBox="1"/>
      </xdr:nvSpPr>
      <xdr:spPr>
        <a:xfrm>
          <a:off x="3580040" y="4163126"/>
          <a:ext cx="1524000" cy="655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900"/>
            <a:t>¿Se cumplen las aseveraciones de la informacion financiera? </a:t>
          </a:r>
        </a:p>
        <a:p>
          <a:pPr algn="ctr"/>
          <a:r>
            <a:rPr lang="es-MX" sz="900"/>
            <a:t>(NIA 315)</a:t>
          </a:r>
        </a:p>
      </xdr:txBody>
    </xdr:sp>
    <xdr:clientData/>
  </xdr:oneCellAnchor>
  <xdr:twoCellAnchor editAs="oneCell">
    <xdr:from>
      <xdr:col>12</xdr:col>
      <xdr:colOff>63500</xdr:colOff>
      <xdr:row>19</xdr:row>
      <xdr:rowOff>127000</xdr:rowOff>
    </xdr:from>
    <xdr:to>
      <xdr:col>15</xdr:col>
      <xdr:colOff>333375</xdr:colOff>
      <xdr:row>30</xdr:row>
      <xdr:rowOff>95250</xdr:rowOff>
    </xdr:to>
    <xdr:pic>
      <xdr:nvPicPr>
        <xdr:cNvPr id="54" name="Imagen 53" descr="Instituto Mexicano de Contadores Publicos | Brands of the World™ | Download  vector logos and logotypes">
          <a:extLst>
            <a:ext uri="{FF2B5EF4-FFF2-40B4-BE49-F238E27FC236}">
              <a16:creationId xmlns:a16="http://schemas.microsoft.com/office/drawing/2014/main" id="{95E22D35-60A9-49F1-9D77-239856A2C9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3575" y="3746500"/>
          <a:ext cx="2555875" cy="2063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247650</xdr:colOff>
      <xdr:row>3</xdr:row>
      <xdr:rowOff>114300</xdr:rowOff>
    </xdr:from>
    <xdr:to>
      <xdr:col>10</xdr:col>
      <xdr:colOff>238125</xdr:colOff>
      <xdr:row>43</xdr:row>
      <xdr:rowOff>9525</xdr:rowOff>
    </xdr:to>
    <xdr:pic>
      <xdr:nvPicPr>
        <xdr:cNvPr id="2" name="Imagen 7">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0" y="600075"/>
          <a:ext cx="5324475" cy="7019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852487</xdr:colOff>
      <xdr:row>4</xdr:row>
      <xdr:rowOff>85725</xdr:rowOff>
    </xdr:from>
    <xdr:to>
      <xdr:col>0</xdr:col>
      <xdr:colOff>1400175</xdr:colOff>
      <xdr:row>16</xdr:row>
      <xdr:rowOff>307974</xdr:rowOff>
    </xdr:to>
    <xdr:sp macro="" textlink="">
      <xdr:nvSpPr>
        <xdr:cNvPr id="3" name="Abrir llave 2">
          <a:extLst>
            <a:ext uri="{FF2B5EF4-FFF2-40B4-BE49-F238E27FC236}">
              <a16:creationId xmlns:a16="http://schemas.microsoft.com/office/drawing/2014/main" id="{00000000-0008-0000-0400-000003000000}"/>
            </a:ext>
          </a:extLst>
        </xdr:cNvPr>
        <xdr:cNvSpPr/>
      </xdr:nvSpPr>
      <xdr:spPr>
        <a:xfrm>
          <a:off x="852487" y="733425"/>
          <a:ext cx="547688" cy="2813049"/>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s-MX"/>
        </a:p>
      </xdr:txBody>
    </xdr:sp>
    <xdr:clientData/>
  </xdr:twoCellAnchor>
  <xdr:twoCellAnchor>
    <xdr:from>
      <xdr:col>1</xdr:col>
      <xdr:colOff>4286394</xdr:colOff>
      <xdr:row>4</xdr:row>
      <xdr:rowOff>70139</xdr:rowOff>
    </xdr:from>
    <xdr:to>
      <xdr:col>4</xdr:col>
      <xdr:colOff>174769</xdr:colOff>
      <xdr:row>8</xdr:row>
      <xdr:rowOff>274927</xdr:rowOff>
    </xdr:to>
    <xdr:cxnSp macro="">
      <xdr:nvCxnSpPr>
        <xdr:cNvPr id="4" name="Conector: curvado 6">
          <a:extLst>
            <a:ext uri="{FF2B5EF4-FFF2-40B4-BE49-F238E27FC236}">
              <a16:creationId xmlns:a16="http://schemas.microsoft.com/office/drawing/2014/main" id="{00000000-0008-0000-0400-000004000000}"/>
            </a:ext>
          </a:extLst>
        </xdr:cNvPr>
        <xdr:cNvCxnSpPr/>
      </xdr:nvCxnSpPr>
      <xdr:spPr>
        <a:xfrm flipV="1">
          <a:off x="5381769" y="717839"/>
          <a:ext cx="1365250" cy="1338263"/>
        </a:xfrm>
        <a:prstGeom prst="curvedConnector3">
          <a:avLst/>
        </a:prstGeom>
        <a:ln w="1905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P.%20Miguel%20Angel\Documents\Sipred%20y%20Dictool\Cambios%20Sipred%202021\Papeles%20de%20Trabajo%20Sipred%202020\Curso%20PT%20Nacional\Curso%20CDMX\Modelo%20PT%20Sipred%20%202020%20para%20env&#237;o%20al%20S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CANCE"/>
      <sheetName val="Ruta crítica"/>
      <sheetName val="Actividades"/>
      <sheetName val="Normatividad"/>
      <sheetName val="Muestreo"/>
      <sheetName val="instructivo"/>
      <sheetName val="Escrito"/>
      <sheetName val="Indice"/>
      <sheetName val="I"/>
      <sheetName val="II"/>
      <sheetName val="III"/>
      <sheetName val="IV"/>
      <sheetName val="V"/>
      <sheetName val="VI"/>
      <sheetName val="VII"/>
      <sheetName val="VIII"/>
      <sheetName val="IX"/>
      <sheetName val="X"/>
      <sheetName val="XI"/>
      <sheetName val="XII"/>
      <sheetName val="XIII"/>
      <sheetName val="XIV"/>
      <sheetName val="XV"/>
      <sheetName val="XVI"/>
      <sheetName val="XVII"/>
      <sheetName val="XVIII"/>
    </sheetNames>
    <sheetDataSet>
      <sheetData sheetId="0"/>
      <sheetData sheetId="1"/>
      <sheetData sheetId="2"/>
      <sheetData sheetId="3"/>
      <sheetData sheetId="4"/>
      <sheetData sheetId="5"/>
      <sheetData sheetId="6"/>
      <sheetData sheetId="7"/>
      <sheetData sheetId="8"/>
      <sheetData sheetId="9"/>
      <sheetData sheetId="10">
        <row r="24">
          <cell r="A24" t="str">
            <v>Por ser una partida fiscal debe ser revisada al 100% y por tanto no se utilizó un sistema de muestreo.</v>
          </cell>
        </row>
      </sheetData>
      <sheetData sheetId="11">
        <row r="25">
          <cell r="A25" t="str">
            <v>Por ser una partida fiscal debe ser revisada al 100% y por tanto no se utilizó un sistema de muestreo.</v>
          </cell>
        </row>
      </sheetData>
      <sheetData sheetId="12">
        <row r="24">
          <cell r="A24" t="str">
            <v>Por ser una partida fiscal debe ser revisada al 100% y por tanto no se utilizó un sistema de muestreo.</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persons/person.xml><?xml version="1.0" encoding="utf-8"?>
<personList xmlns="http://schemas.microsoft.com/office/spreadsheetml/2018/threadedcomments" xmlns:x="http://schemas.openxmlformats.org/spreadsheetml/2006/main">
  <person displayName="DEYA" id="{FBC54080-6312-428E-874A-99F274A44FCD}" userId="DEY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8" dT="2024-06-01T00:01:29.27" personId="{FBC54080-6312-428E-874A-99F274A44FCD}" id="{5A489BC8-A230-450E-A067-36E6B821E665}">
    <text>Consideremos que hoy en dia el criterio de la autoridad el cual ademas de haber realizado la consulta lo vemos en la presentaciónd e pagos provisionales complementarios que se presentan por auditoria donde el Coeficiente de utilidad que aplica a los meses de Enero y Febrero corresponde  al determinado  y manifestado en la declaración del ejercicio inmediato anterior al que se esta declarando es decir Enero y Febrero 2023  se aplica el Coeficiente de 2022; por lo que es importante en donde aplique modificar el párrafo acorde al hecho.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1.bin"/><Relationship Id="rId4" Type="http://schemas.microsoft.com/office/2017/10/relationships/threadedComment" Target="../threadedComments/threadedComment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B3:J19"/>
  <sheetViews>
    <sheetView showGridLines="0" showRowColHeaders="0" topLeftCell="A9" workbookViewId="0">
      <selection activeCell="H15" sqref="H15"/>
    </sheetView>
  </sheetViews>
  <sheetFormatPr baseColWidth="10" defaultColWidth="11.42578125" defaultRowHeight="14.25" x14ac:dyDescent="0.2"/>
  <cols>
    <col min="1" max="1" width="7.7109375" style="1" customWidth="1"/>
    <col min="2" max="9" width="12.28515625" style="1" customWidth="1"/>
    <col min="10" max="16384" width="11.42578125" style="1"/>
  </cols>
  <sheetData>
    <row r="3" spans="2:10" ht="33.75" x14ac:dyDescent="0.5">
      <c r="B3" s="91" t="s">
        <v>534</v>
      </c>
      <c r="C3" s="92"/>
      <c r="D3" s="92"/>
      <c r="E3" s="92"/>
      <c r="F3" s="92"/>
      <c r="G3" s="92"/>
      <c r="H3" s="92"/>
      <c r="I3" s="92"/>
    </row>
    <row r="5" spans="2:10" ht="15" x14ac:dyDescent="0.25">
      <c r="B5" s="2" t="s">
        <v>0</v>
      </c>
      <c r="C5" s="2"/>
      <c r="D5" s="2"/>
      <c r="E5" s="2"/>
      <c r="F5" s="2"/>
      <c r="G5" s="2"/>
      <c r="H5" s="2"/>
      <c r="I5" s="2"/>
    </row>
    <row r="6" spans="2:10" ht="15.75" customHeight="1" thickBot="1" x14ac:dyDescent="0.25"/>
    <row r="7" spans="2:10" ht="217.5" customHeight="1" thickBot="1" x14ac:dyDescent="0.25">
      <c r="B7" s="162" t="s">
        <v>566</v>
      </c>
      <c r="C7" s="163"/>
      <c r="D7" s="163"/>
      <c r="E7" s="163"/>
      <c r="F7" s="163"/>
      <c r="G7" s="163"/>
      <c r="H7" s="163"/>
      <c r="I7" s="164"/>
    </row>
    <row r="11" spans="2:10" ht="15" customHeight="1" x14ac:dyDescent="0.25">
      <c r="B11" s="3" t="s">
        <v>1</v>
      </c>
      <c r="J11" s="4"/>
    </row>
    <row r="13" spans="2:10" x14ac:dyDescent="0.2">
      <c r="B13" s="1" t="s">
        <v>2</v>
      </c>
    </row>
    <row r="14" spans="2:10" x14ac:dyDescent="0.2">
      <c r="B14" s="1" t="s">
        <v>3</v>
      </c>
    </row>
    <row r="15" spans="2:10" x14ac:dyDescent="0.2">
      <c r="B15" s="1" t="s">
        <v>4</v>
      </c>
    </row>
    <row r="16" spans="2:10" x14ac:dyDescent="0.2">
      <c r="B16" s="1" t="s">
        <v>5</v>
      </c>
    </row>
    <row r="17" spans="2:2" x14ac:dyDescent="0.2">
      <c r="B17" s="1" t="s">
        <v>6</v>
      </c>
    </row>
    <row r="18" spans="2:2" x14ac:dyDescent="0.2">
      <c r="B18" s="1" t="s">
        <v>7</v>
      </c>
    </row>
    <row r="19" spans="2:2" x14ac:dyDescent="0.2">
      <c r="B19" s="1" t="s">
        <v>657</v>
      </c>
    </row>
  </sheetData>
  <mergeCells count="1">
    <mergeCell ref="B7:I7"/>
  </mergeCells>
  <printOptions horizontalCentered="1"/>
  <pageMargins left="0.70866141732283472" right="0.31496062992125984" top="0.74803149606299213" bottom="0.74803149606299213" header="0.31496062992125984" footer="0.11811023622047245"/>
  <pageSetup scale="86"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tint="0.499984740745262"/>
    <pageSetUpPr fitToPage="1"/>
  </sheetPr>
  <dimension ref="A1:AA78"/>
  <sheetViews>
    <sheetView topLeftCell="A67" zoomScale="120" zoomScaleNormal="120" workbookViewId="0">
      <selection activeCell="H15" sqref="H15"/>
    </sheetView>
  </sheetViews>
  <sheetFormatPr baseColWidth="10" defaultRowHeight="15" x14ac:dyDescent="0.25"/>
  <cols>
    <col min="1" max="1" width="45.5703125" customWidth="1"/>
    <col min="2" max="11" width="13.7109375" customWidth="1"/>
    <col min="12" max="12" width="13.5703125" customWidth="1"/>
    <col min="13" max="13" width="14" customWidth="1"/>
    <col min="14" max="14" width="12.85546875" customWidth="1"/>
    <col min="15" max="15" width="13.7109375" customWidth="1"/>
    <col min="16" max="16" width="14" customWidth="1"/>
    <col min="17" max="17" width="12.85546875" customWidth="1"/>
    <col min="18" max="18" width="13.140625" customWidth="1"/>
    <col min="19" max="19" width="12.7109375" customWidth="1"/>
    <col min="20" max="20" width="13.28515625" customWidth="1"/>
  </cols>
  <sheetData>
    <row r="1" spans="1:13" x14ac:dyDescent="0.25">
      <c r="A1" s="11" t="s">
        <v>106</v>
      </c>
      <c r="J1" s="25" t="s">
        <v>107</v>
      </c>
    </row>
    <row r="2" spans="1:13" x14ac:dyDescent="0.25">
      <c r="A2" s="5" t="s">
        <v>108</v>
      </c>
      <c r="J2" s="26" t="str">
        <f>+I!J2</f>
        <v>Auditoría al 31 de Diciembre de 2023</v>
      </c>
    </row>
    <row r="3" spans="1:13" ht="43.5" customHeight="1" x14ac:dyDescent="0.25">
      <c r="A3" s="5" t="s">
        <v>150</v>
      </c>
      <c r="C3" s="211" t="s">
        <v>118</v>
      </c>
      <c r="D3" s="211"/>
      <c r="E3" s="211"/>
      <c r="F3" s="211"/>
      <c r="G3" s="211"/>
      <c r="H3" s="211"/>
      <c r="I3" s="211"/>
      <c r="J3" s="211"/>
      <c r="L3" s="47"/>
      <c r="M3" s="47"/>
    </row>
    <row r="4" spans="1:13" x14ac:dyDescent="0.25">
      <c r="A4" s="5" t="s">
        <v>152</v>
      </c>
      <c r="J4" s="25" t="s">
        <v>597</v>
      </c>
      <c r="L4" s="47"/>
      <c r="M4" s="47"/>
    </row>
    <row r="5" spans="1:13" x14ac:dyDescent="0.25">
      <c r="A5" s="5"/>
      <c r="B5" s="5"/>
      <c r="C5" s="5"/>
      <c r="D5" s="5"/>
      <c r="E5" s="5"/>
      <c r="F5" s="5"/>
      <c r="G5" s="5"/>
      <c r="H5" s="5"/>
      <c r="I5" s="25" t="s">
        <v>154</v>
      </c>
      <c r="J5" s="22" t="s">
        <v>205</v>
      </c>
      <c r="L5" s="47"/>
      <c r="M5" s="47"/>
    </row>
    <row r="6" spans="1:13" x14ac:dyDescent="0.25">
      <c r="A6" s="5"/>
      <c r="B6" s="5"/>
      <c r="C6" s="5"/>
      <c r="D6" s="5"/>
      <c r="E6" s="5"/>
      <c r="F6" s="5"/>
      <c r="G6" s="5"/>
      <c r="H6" s="5"/>
      <c r="I6" s="25"/>
      <c r="J6" s="22"/>
      <c r="L6" s="47"/>
      <c r="M6" s="47"/>
    </row>
    <row r="7" spans="1:13" ht="15.75" thickBot="1" x14ac:dyDescent="0.3">
      <c r="A7" s="5"/>
      <c r="B7" s="5"/>
      <c r="C7" s="5"/>
      <c r="D7" s="5"/>
      <c r="E7" s="5"/>
      <c r="F7" s="5"/>
      <c r="G7" s="5"/>
      <c r="H7" s="5"/>
      <c r="I7" s="25"/>
      <c r="J7" s="22"/>
    </row>
    <row r="8" spans="1:13" ht="15.75" thickBot="1" x14ac:dyDescent="0.3">
      <c r="A8" s="187" t="s">
        <v>156</v>
      </c>
      <c r="B8" s="188"/>
      <c r="C8" s="188"/>
      <c r="D8" s="188"/>
      <c r="E8" s="188"/>
      <c r="F8" s="188"/>
      <c r="G8" s="188"/>
      <c r="H8" s="188"/>
      <c r="I8" s="188"/>
      <c r="J8" s="189"/>
    </row>
    <row r="9" spans="1:13" x14ac:dyDescent="0.25">
      <c r="A9" s="11"/>
      <c r="B9" s="5"/>
      <c r="C9" s="5"/>
      <c r="D9" s="5"/>
      <c r="E9" s="5"/>
      <c r="F9" s="5"/>
      <c r="G9" s="5"/>
      <c r="H9" s="5"/>
      <c r="I9" s="5"/>
      <c r="J9" s="26"/>
    </row>
    <row r="10" spans="1:13" x14ac:dyDescent="0.25">
      <c r="A10" s="209" t="s">
        <v>157</v>
      </c>
      <c r="B10" s="209"/>
      <c r="C10" s="209"/>
      <c r="D10" s="209"/>
      <c r="E10" s="209"/>
      <c r="F10" s="209"/>
      <c r="G10" s="5"/>
      <c r="H10" s="5"/>
      <c r="I10" s="5"/>
      <c r="J10" s="26"/>
    </row>
    <row r="11" spans="1:13" ht="29.25" customHeight="1" x14ac:dyDescent="0.25">
      <c r="A11" s="191" t="s">
        <v>206</v>
      </c>
      <c r="B11" s="191"/>
      <c r="C11" s="191"/>
      <c r="D11" s="191"/>
      <c r="E11" s="191"/>
      <c r="F11" s="191"/>
      <c r="G11" s="191"/>
      <c r="H11" s="191"/>
      <c r="I11" s="191"/>
      <c r="J11" s="191"/>
    </row>
    <row r="12" spans="1:13" x14ac:dyDescent="0.25">
      <c r="A12" s="116" t="s">
        <v>505</v>
      </c>
      <c r="B12" s="117"/>
      <c r="C12" s="117"/>
      <c r="D12" s="117"/>
      <c r="E12" s="117"/>
      <c r="F12" s="117"/>
      <c r="G12" s="117"/>
      <c r="H12" s="117"/>
      <c r="I12" s="117"/>
      <c r="J12" s="118"/>
    </row>
    <row r="13" spans="1:13" ht="20.25" customHeight="1" x14ac:dyDescent="0.25">
      <c r="A13" s="212" t="s">
        <v>507</v>
      </c>
      <c r="B13" s="212"/>
      <c r="C13" s="212"/>
      <c r="D13" s="212"/>
      <c r="E13" s="212"/>
      <c r="F13" s="212"/>
      <c r="G13" s="212"/>
      <c r="H13" s="212"/>
      <c r="I13" s="212"/>
      <c r="J13" s="212"/>
    </row>
    <row r="14" spans="1:13" ht="42" customHeight="1" x14ac:dyDescent="0.25">
      <c r="A14" s="81" t="s">
        <v>159</v>
      </c>
      <c r="B14" s="82"/>
      <c r="C14" s="82"/>
      <c r="D14" s="82"/>
      <c r="E14" s="82"/>
      <c r="F14" s="82"/>
      <c r="G14" s="84"/>
      <c r="H14" s="84"/>
      <c r="I14" s="84"/>
      <c r="J14" s="87"/>
    </row>
    <row r="15" spans="1:13" x14ac:dyDescent="0.25">
      <c r="A15" s="81" t="str">
        <f>+I!A15</f>
        <v>REGLA 2.10.15 Fracción II Segundo Párrafo  Procedimientos de Auditoria y Alcance de los mismos</v>
      </c>
      <c r="B15" s="82"/>
      <c r="C15" s="82"/>
      <c r="D15" s="82"/>
      <c r="E15" s="82"/>
      <c r="F15" s="82"/>
      <c r="G15" s="84"/>
      <c r="H15" s="84"/>
      <c r="I15" s="84"/>
      <c r="J15" s="87"/>
    </row>
    <row r="16" spans="1:13" ht="31.5" customHeight="1" x14ac:dyDescent="0.25">
      <c r="A16" s="183" t="s">
        <v>207</v>
      </c>
      <c r="B16" s="183"/>
      <c r="C16" s="183"/>
      <c r="D16" s="183"/>
      <c r="E16" s="183"/>
      <c r="F16" s="183"/>
      <c r="G16" s="183"/>
      <c r="H16" s="183"/>
      <c r="I16" s="183"/>
      <c r="J16" s="183"/>
    </row>
    <row r="17" spans="1:10" ht="36" customHeight="1" x14ac:dyDescent="0.25">
      <c r="A17" s="191" t="s">
        <v>208</v>
      </c>
      <c r="B17" s="191"/>
      <c r="C17" s="191"/>
      <c r="D17" s="191"/>
      <c r="E17" s="191"/>
      <c r="F17" s="191"/>
      <c r="G17" s="191"/>
      <c r="H17" s="191"/>
      <c r="I17" s="191"/>
      <c r="J17" s="191"/>
    </row>
    <row r="18" spans="1:10" ht="27.75" customHeight="1" x14ac:dyDescent="0.25">
      <c r="A18" s="210" t="s">
        <v>506</v>
      </c>
      <c r="B18" s="210"/>
      <c r="C18" s="210"/>
      <c r="D18" s="210"/>
      <c r="E18" s="210"/>
      <c r="F18" s="210"/>
      <c r="G18" s="210"/>
      <c r="H18" s="210"/>
      <c r="I18" s="210"/>
      <c r="J18" s="210"/>
    </row>
    <row r="19" spans="1:10" x14ac:dyDescent="0.25">
      <c r="A19" s="191" t="s">
        <v>209</v>
      </c>
      <c r="B19" s="191"/>
      <c r="C19" s="191"/>
      <c r="D19" s="191"/>
      <c r="E19" s="191"/>
      <c r="F19" s="191"/>
      <c r="G19" s="191"/>
      <c r="H19" s="191"/>
      <c r="I19" s="191"/>
      <c r="J19" s="191"/>
    </row>
    <row r="20" spans="1:10" ht="32.25" customHeight="1" x14ac:dyDescent="0.25">
      <c r="A20" s="191" t="s">
        <v>210</v>
      </c>
      <c r="B20" s="191"/>
      <c r="C20" s="191"/>
      <c r="D20" s="191"/>
      <c r="E20" s="191"/>
      <c r="F20" s="191"/>
      <c r="G20" s="191"/>
      <c r="H20" s="191"/>
      <c r="I20" s="191"/>
      <c r="J20" s="191"/>
    </row>
    <row r="21" spans="1:10" x14ac:dyDescent="0.25">
      <c r="A21" s="5"/>
      <c r="J21" s="25"/>
    </row>
    <row r="22" spans="1:10" x14ac:dyDescent="0.25">
      <c r="A22" s="11" t="s">
        <v>165</v>
      </c>
      <c r="B22" s="11"/>
      <c r="C22" s="11"/>
      <c r="D22" s="28"/>
      <c r="E22" s="28"/>
      <c r="F22" s="28"/>
      <c r="G22" s="5"/>
      <c r="H22" s="5"/>
      <c r="I22" s="5"/>
      <c r="J22" s="26"/>
    </row>
    <row r="23" spans="1:10" x14ac:dyDescent="0.25">
      <c r="A23" s="183" t="s">
        <v>166</v>
      </c>
      <c r="B23" s="183"/>
      <c r="C23" s="183"/>
      <c r="D23" s="183"/>
      <c r="E23" s="183"/>
      <c r="F23" s="183"/>
      <c r="G23" s="183"/>
      <c r="H23" s="183"/>
      <c r="I23" s="183"/>
      <c r="J23" s="183"/>
    </row>
    <row r="24" spans="1:10" x14ac:dyDescent="0.25">
      <c r="A24" s="5"/>
      <c r="J24" s="25"/>
    </row>
    <row r="25" spans="1:10" x14ac:dyDescent="0.25">
      <c r="A25" s="81" t="s">
        <v>167</v>
      </c>
      <c r="B25" s="84"/>
      <c r="C25" s="84"/>
      <c r="D25" s="84"/>
      <c r="E25" s="84"/>
      <c r="F25" s="84"/>
      <c r="G25" s="84"/>
      <c r="H25" s="84"/>
      <c r="I25" s="84"/>
      <c r="J25" s="87"/>
    </row>
    <row r="26" spans="1:10" x14ac:dyDescent="0.25">
      <c r="A26" s="81" t="str">
        <f>+I!A27</f>
        <v>REGLA 2.10.15 Fracción II Tercer Párrafo  Evidencia en materia de Muestreo</v>
      </c>
      <c r="B26" s="84"/>
      <c r="C26" s="84"/>
      <c r="D26" s="84"/>
      <c r="E26" s="84"/>
      <c r="F26" s="84"/>
      <c r="G26" s="84"/>
      <c r="H26" s="84"/>
      <c r="I26" s="84"/>
      <c r="J26" s="87"/>
    </row>
    <row r="27" spans="1:10" x14ac:dyDescent="0.25">
      <c r="A27" s="81" t="str">
        <f>+I!A28</f>
        <v>REGLA 2.10.15 Fracción II Tercer Párrafo  inciso a) Sistema de Muestreo</v>
      </c>
      <c r="B27" s="81"/>
      <c r="C27" s="84"/>
      <c r="D27" s="84"/>
      <c r="E27" s="84"/>
      <c r="F27" s="84"/>
      <c r="G27" s="84"/>
      <c r="H27" s="84"/>
      <c r="I27" s="84"/>
      <c r="J27" s="84"/>
    </row>
    <row r="28" spans="1:10" ht="46.5" customHeight="1" x14ac:dyDescent="0.25">
      <c r="A28" s="191" t="s">
        <v>211</v>
      </c>
      <c r="B28" s="191"/>
      <c r="C28" s="191"/>
      <c r="D28" s="191"/>
      <c r="E28" s="191"/>
      <c r="F28" s="191"/>
      <c r="G28" s="191"/>
      <c r="H28" s="191"/>
      <c r="I28" s="191"/>
      <c r="J28" s="191"/>
    </row>
    <row r="29" spans="1:10" ht="18.75" customHeight="1" x14ac:dyDescent="0.25">
      <c r="A29" s="29" t="s">
        <v>169</v>
      </c>
      <c r="C29" s="30"/>
      <c r="D29" s="30"/>
      <c r="E29" s="30"/>
      <c r="F29" s="30"/>
      <c r="G29" s="30"/>
      <c r="H29" s="30"/>
      <c r="I29" s="30"/>
      <c r="J29" s="30"/>
    </row>
    <row r="31" spans="1:10" x14ac:dyDescent="0.25">
      <c r="A31" s="213" t="s">
        <v>212</v>
      </c>
      <c r="B31" s="213"/>
      <c r="C31" s="213"/>
      <c r="D31" s="213"/>
      <c r="E31" s="213"/>
      <c r="F31" s="213"/>
      <c r="G31" s="84"/>
      <c r="H31" s="84"/>
      <c r="I31" s="84"/>
      <c r="J31" s="87"/>
    </row>
    <row r="32" spans="1:10" x14ac:dyDescent="0.25">
      <c r="A32" s="85" t="str">
        <f>+I!A33</f>
        <v>REGLA 2.10.15 Fracción II Tercer Párrafo  Inciso c) Evaluacion de los Resultados de la Muestra</v>
      </c>
      <c r="B32" s="85"/>
      <c r="C32" s="85"/>
      <c r="D32" s="85"/>
      <c r="E32" s="85"/>
      <c r="F32" s="85"/>
      <c r="G32" s="84"/>
      <c r="H32" s="84"/>
      <c r="I32" s="84"/>
      <c r="J32" s="87"/>
    </row>
    <row r="33" spans="1:27" x14ac:dyDescent="0.25">
      <c r="A33" s="85" t="str">
        <f>+I!A34</f>
        <v>REGLA 2.10.15 Fracción II Tercer Párrafo  inciso d) Resultados obtenido de la Aplicación de Procedimientos</v>
      </c>
      <c r="B33" s="85"/>
      <c r="C33" s="85"/>
      <c r="D33" s="85"/>
      <c r="E33" s="85"/>
      <c r="F33" s="85"/>
      <c r="G33" s="84"/>
      <c r="H33" s="84"/>
      <c r="I33" s="84"/>
      <c r="J33" s="87"/>
    </row>
    <row r="34" spans="1:27" x14ac:dyDescent="0.25">
      <c r="A34" s="214" t="s">
        <v>213</v>
      </c>
      <c r="B34" s="214"/>
      <c r="C34" s="214"/>
      <c r="D34" s="214"/>
      <c r="E34" s="214"/>
      <c r="F34" s="214"/>
      <c r="G34" s="214"/>
      <c r="H34" s="214"/>
      <c r="I34" s="214"/>
      <c r="J34" s="214"/>
    </row>
    <row r="35" spans="1:27" ht="33.75" customHeight="1" x14ac:dyDescent="0.25">
      <c r="A35" s="192" t="s">
        <v>172</v>
      </c>
      <c r="B35" s="192"/>
      <c r="C35" s="192"/>
      <c r="D35" s="192"/>
      <c r="E35" s="192"/>
      <c r="F35" s="192"/>
      <c r="G35" s="192"/>
      <c r="H35" s="192"/>
      <c r="I35" s="192"/>
      <c r="J35" s="192"/>
    </row>
    <row r="37" spans="1:27" x14ac:dyDescent="0.25">
      <c r="A37" s="11" t="s">
        <v>173</v>
      </c>
      <c r="B37" s="11"/>
      <c r="C37" s="11"/>
      <c r="D37" s="11"/>
      <c r="E37" s="11"/>
      <c r="F37" s="11"/>
      <c r="G37" s="5"/>
      <c r="H37" s="5"/>
      <c r="I37" s="5"/>
      <c r="J37" s="26"/>
    </row>
    <row r="38" spans="1:27" ht="31.5" customHeight="1" x14ac:dyDescent="0.25">
      <c r="A38" s="191" t="s">
        <v>528</v>
      </c>
      <c r="B38" s="191"/>
      <c r="C38" s="191"/>
      <c r="D38" s="191"/>
      <c r="E38" s="191"/>
      <c r="F38" s="191"/>
      <c r="G38" s="191"/>
      <c r="H38" s="191"/>
      <c r="I38" s="191"/>
      <c r="J38" s="191"/>
    </row>
    <row r="39" spans="1:27" ht="15" customHeight="1" x14ac:dyDescent="0.25">
      <c r="A39" s="38" t="s">
        <v>214</v>
      </c>
      <c r="B39" s="30"/>
      <c r="C39" s="30"/>
      <c r="D39" s="30"/>
      <c r="E39" s="30"/>
      <c r="F39" s="30"/>
      <c r="G39" s="30"/>
      <c r="H39" s="30"/>
      <c r="I39" s="30"/>
      <c r="J39" s="30"/>
    </row>
    <row r="41" spans="1:27" x14ac:dyDescent="0.25">
      <c r="A41" s="11" t="s">
        <v>176</v>
      </c>
      <c r="B41" s="11"/>
      <c r="C41" s="11"/>
      <c r="D41" s="11"/>
      <c r="E41" s="11"/>
      <c r="F41" s="11"/>
      <c r="G41" s="5"/>
      <c r="H41" s="5"/>
      <c r="I41" s="5"/>
      <c r="J41" s="26"/>
    </row>
    <row r="42" spans="1:27" x14ac:dyDescent="0.25">
      <c r="A42" s="31" t="s">
        <v>215</v>
      </c>
      <c r="B42" s="11"/>
      <c r="C42" s="11"/>
      <c r="D42" s="11"/>
      <c r="E42" s="11"/>
      <c r="F42" s="11"/>
      <c r="G42" s="5"/>
      <c r="H42" s="5"/>
      <c r="I42" s="5"/>
      <c r="J42" s="26"/>
    </row>
    <row r="43" spans="1:27" ht="39.75" customHeight="1" x14ac:dyDescent="0.25">
      <c r="A43" s="215" t="s">
        <v>216</v>
      </c>
      <c r="B43" s="215"/>
      <c r="C43" s="215"/>
      <c r="D43" s="215"/>
      <c r="E43" s="215"/>
      <c r="F43" s="215"/>
      <c r="G43" s="215"/>
      <c r="H43" s="215"/>
      <c r="I43" s="215"/>
      <c r="J43" s="215"/>
    </row>
    <row r="44" spans="1:27" x14ac:dyDescent="0.25">
      <c r="A44" s="31" t="s">
        <v>217</v>
      </c>
      <c r="B44" s="11"/>
      <c r="C44" s="11"/>
      <c r="D44" s="11"/>
      <c r="E44" s="11"/>
      <c r="F44" s="11"/>
      <c r="G44" s="5"/>
      <c r="H44" s="5"/>
      <c r="I44" s="5"/>
      <c r="J44" s="26"/>
      <c r="K44" s="5"/>
      <c r="L44" s="5"/>
      <c r="M44" s="5"/>
      <c r="N44" s="5"/>
      <c r="O44" s="5"/>
      <c r="P44" s="5"/>
      <c r="Q44" s="5"/>
      <c r="R44" s="5"/>
      <c r="S44" s="5"/>
      <c r="T44" s="5"/>
      <c r="U44" s="5"/>
      <c r="V44" s="5"/>
      <c r="W44" s="5"/>
      <c r="X44" s="5"/>
      <c r="Y44" s="5"/>
      <c r="Z44" s="5"/>
      <c r="AA44" s="5"/>
    </row>
    <row r="45" spans="1:27" x14ac:dyDescent="0.25">
      <c r="A45" s="191" t="s">
        <v>218</v>
      </c>
      <c r="B45" s="191"/>
      <c r="C45" s="191"/>
      <c r="D45" s="191"/>
      <c r="E45" s="191"/>
      <c r="F45" s="191"/>
      <c r="G45" s="191"/>
      <c r="H45" s="191"/>
      <c r="I45" s="191"/>
      <c r="J45" s="191"/>
    </row>
    <row r="46" spans="1:27" x14ac:dyDescent="0.25">
      <c r="A46" s="191" t="s">
        <v>219</v>
      </c>
      <c r="B46" s="191"/>
      <c r="C46" s="191"/>
      <c r="D46" s="191"/>
      <c r="E46" s="191"/>
      <c r="F46" s="191"/>
      <c r="G46" s="191"/>
      <c r="H46" s="191"/>
      <c r="I46" s="191"/>
      <c r="J46" s="191"/>
    </row>
    <row r="47" spans="1:27" ht="29.25" customHeight="1" x14ac:dyDescent="0.25">
      <c r="A47" s="183" t="s">
        <v>220</v>
      </c>
      <c r="B47" s="183"/>
      <c r="C47" s="183"/>
      <c r="D47" s="183"/>
      <c r="E47" s="183"/>
      <c r="F47" s="183"/>
      <c r="G47" s="183"/>
      <c r="H47" s="183"/>
      <c r="I47" s="183"/>
      <c r="J47" s="183"/>
    </row>
    <row r="48" spans="1:27" x14ac:dyDescent="0.25">
      <c r="A48" s="31"/>
      <c r="B48" s="11"/>
      <c r="C48" s="11"/>
      <c r="D48" s="11"/>
      <c r="E48" s="11"/>
      <c r="F48" s="11"/>
      <c r="G48" s="5"/>
      <c r="H48" s="5"/>
      <c r="I48" s="5"/>
      <c r="J48" s="26"/>
      <c r="K48" s="5"/>
      <c r="L48" s="5"/>
      <c r="M48" s="5"/>
      <c r="N48" s="5"/>
      <c r="O48" s="5"/>
      <c r="P48" s="5"/>
      <c r="Q48" s="5"/>
      <c r="R48" s="5"/>
      <c r="S48" s="5"/>
      <c r="T48" s="5"/>
      <c r="U48" s="5"/>
      <c r="V48" s="5"/>
      <c r="W48" s="5"/>
      <c r="X48" s="5"/>
      <c r="Y48" s="5"/>
      <c r="Z48" s="5"/>
      <c r="AA48" s="5"/>
    </row>
    <row r="49" spans="1:27" x14ac:dyDescent="0.25">
      <c r="A49" s="31" t="s">
        <v>221</v>
      </c>
      <c r="B49" s="11"/>
      <c r="C49" s="11"/>
      <c r="D49" s="11"/>
      <c r="E49" s="11"/>
      <c r="F49" s="11"/>
      <c r="G49" s="5"/>
      <c r="H49" s="5"/>
      <c r="I49" s="5"/>
      <c r="J49" s="26"/>
      <c r="K49" s="5"/>
      <c r="L49" s="5"/>
      <c r="M49" s="5"/>
      <c r="N49" s="5"/>
      <c r="O49" s="5"/>
      <c r="P49" s="5"/>
      <c r="Q49" s="5"/>
      <c r="R49" s="5"/>
      <c r="S49" s="5"/>
      <c r="T49" s="5"/>
      <c r="U49" s="5"/>
      <c r="V49" s="5"/>
      <c r="W49" s="5"/>
      <c r="X49" s="5"/>
      <c r="Y49" s="5"/>
      <c r="Z49" s="5"/>
      <c r="AA49" s="5"/>
    </row>
    <row r="50" spans="1:27" ht="27.75" customHeight="1" x14ac:dyDescent="0.25">
      <c r="A50" s="183" t="s">
        <v>222</v>
      </c>
      <c r="B50" s="183"/>
      <c r="C50" s="183"/>
      <c r="D50" s="183"/>
      <c r="E50" s="183"/>
      <c r="F50" s="183"/>
      <c r="G50" s="183"/>
      <c r="H50" s="183"/>
      <c r="I50" s="183"/>
      <c r="J50" s="183"/>
    </row>
    <row r="53" spans="1:27" ht="15" customHeight="1" x14ac:dyDescent="0.25">
      <c r="A53" s="199" t="s">
        <v>178</v>
      </c>
      <c r="B53" s="199"/>
      <c r="C53" s="199"/>
      <c r="D53" s="199"/>
      <c r="E53" s="199"/>
      <c r="F53" s="199"/>
      <c r="G53" s="84"/>
      <c r="H53" s="84"/>
      <c r="I53" s="84"/>
      <c r="J53" s="87"/>
      <c r="K53" s="5"/>
      <c r="L53" s="5"/>
      <c r="M53" s="5"/>
      <c r="N53" s="5"/>
      <c r="O53" s="5"/>
      <c r="P53" s="5"/>
      <c r="Q53" s="5"/>
      <c r="R53" s="5"/>
      <c r="S53" s="5"/>
      <c r="T53" s="5"/>
      <c r="U53" s="5"/>
      <c r="V53" s="5"/>
      <c r="W53" s="5"/>
      <c r="X53" s="5"/>
      <c r="Y53" s="5"/>
      <c r="Z53" s="5"/>
      <c r="AA53" s="5"/>
    </row>
    <row r="54" spans="1:27" ht="19.5" customHeight="1" x14ac:dyDescent="0.25">
      <c r="A54" s="199" t="str">
        <f>+I!A46</f>
        <v xml:space="preserve">REGLA 2.10.15 Fracción II Inciso e) Interpretación de Resultados Obtenidos en la Muestra </v>
      </c>
      <c r="B54" s="199"/>
      <c r="C54" s="199"/>
      <c r="D54" s="199"/>
      <c r="E54" s="199"/>
      <c r="F54" s="199"/>
      <c r="G54" s="199"/>
      <c r="H54" s="199"/>
      <c r="I54" s="199"/>
      <c r="J54" s="199"/>
      <c r="K54" s="5"/>
      <c r="L54" s="5"/>
      <c r="M54" s="5"/>
      <c r="N54" s="5"/>
      <c r="O54" s="5"/>
      <c r="P54" s="5"/>
      <c r="Q54" s="5"/>
      <c r="R54" s="5"/>
      <c r="S54" s="5"/>
      <c r="T54" s="5"/>
      <c r="U54" s="5"/>
      <c r="V54" s="5"/>
      <c r="W54" s="5"/>
      <c r="X54" s="5"/>
      <c r="Y54" s="5"/>
      <c r="Z54" s="5"/>
      <c r="AA54" s="5"/>
    </row>
    <row r="55" spans="1:27" ht="33" customHeight="1" x14ac:dyDescent="0.25">
      <c r="A55" s="191" t="s">
        <v>529</v>
      </c>
      <c r="B55" s="191"/>
      <c r="C55" s="191"/>
      <c r="D55" s="191"/>
      <c r="E55" s="191"/>
      <c r="F55" s="191"/>
      <c r="G55" s="191"/>
      <c r="H55" s="191"/>
      <c r="I55" s="191"/>
      <c r="J55" s="191"/>
    </row>
    <row r="56" spans="1:27" ht="44.25" customHeight="1" x14ac:dyDescent="0.25">
      <c r="A56" s="191" t="s">
        <v>530</v>
      </c>
      <c r="B56" s="191"/>
      <c r="C56" s="191"/>
      <c r="D56" s="191"/>
      <c r="E56" s="191"/>
      <c r="F56" s="191"/>
      <c r="G56" s="191"/>
      <c r="H56" s="191"/>
      <c r="I56" s="191"/>
      <c r="J56" s="191"/>
    </row>
    <row r="57" spans="1:27" ht="15.75" thickBot="1" x14ac:dyDescent="0.3"/>
    <row r="58" spans="1:27" ht="15" customHeight="1" x14ac:dyDescent="0.25">
      <c r="A58" s="218" t="s">
        <v>180</v>
      </c>
      <c r="B58" s="219"/>
      <c r="C58" s="219"/>
      <c r="D58" s="219"/>
      <c r="E58" s="219"/>
      <c r="F58" s="219"/>
      <c r="G58" s="219"/>
      <c r="H58" s="219"/>
      <c r="I58" s="219"/>
      <c r="J58" s="220"/>
    </row>
    <row r="59" spans="1:27" x14ac:dyDescent="0.25">
      <c r="A59" s="221"/>
      <c r="B59" s="222"/>
      <c r="C59" s="222"/>
      <c r="D59" s="222"/>
      <c r="E59" s="222"/>
      <c r="F59" s="222"/>
      <c r="G59" s="222"/>
      <c r="H59" s="222"/>
      <c r="I59" s="222"/>
      <c r="J59" s="223"/>
    </row>
    <row r="60" spans="1:27" ht="15.75" thickBot="1" x14ac:dyDescent="0.3">
      <c r="A60" s="224"/>
      <c r="B60" s="225"/>
      <c r="C60" s="225"/>
      <c r="D60" s="225"/>
      <c r="E60" s="225"/>
      <c r="F60" s="225"/>
      <c r="G60" s="225"/>
      <c r="H60" s="225"/>
      <c r="I60" s="225"/>
      <c r="J60" s="226"/>
    </row>
    <row r="62" spans="1:27" ht="42.75" customHeight="1" x14ac:dyDescent="0.3">
      <c r="A62" s="194" t="s">
        <v>181</v>
      </c>
      <c r="B62" s="195"/>
      <c r="C62" s="195"/>
      <c r="D62" s="195"/>
      <c r="E62" s="195"/>
      <c r="F62" s="195"/>
      <c r="G62" s="195"/>
      <c r="H62" s="195"/>
      <c r="I62" s="195"/>
      <c r="J62" s="196"/>
    </row>
    <row r="64" spans="1:27" x14ac:dyDescent="0.25">
      <c r="B64" s="32" t="s">
        <v>182</v>
      </c>
      <c r="C64" s="216" t="s">
        <v>183</v>
      </c>
      <c r="D64" s="216"/>
      <c r="F64" s="25" t="s">
        <v>184</v>
      </c>
      <c r="G64" s="33" t="str">
        <f>+I!F56</f>
        <v>AAXX, 15 de Abril , 2024</v>
      </c>
    </row>
    <row r="65" spans="1:10" x14ac:dyDescent="0.25">
      <c r="F65" s="25" t="s">
        <v>185</v>
      </c>
      <c r="G65" s="33" t="str">
        <f>+I!F57</f>
        <v>BBXX, 15 de Abril, 2024</v>
      </c>
    </row>
    <row r="66" spans="1:10" x14ac:dyDescent="0.25">
      <c r="B66" s="34" t="s">
        <v>186</v>
      </c>
      <c r="C66" s="5" t="s">
        <v>187</v>
      </c>
      <c r="D66" s="35"/>
      <c r="F66" s="25" t="s">
        <v>188</v>
      </c>
      <c r="G66" s="11" t="str">
        <f>+A3</f>
        <v>C.P.I. PERSONA APELLIDO</v>
      </c>
    </row>
    <row r="67" spans="1:10" x14ac:dyDescent="0.25">
      <c r="B67" s="34" t="s">
        <v>189</v>
      </c>
      <c r="C67" s="5" t="s">
        <v>190</v>
      </c>
      <c r="D67" s="35"/>
    </row>
    <row r="68" spans="1:10" x14ac:dyDescent="0.25">
      <c r="B68" s="36" t="s">
        <v>191</v>
      </c>
      <c r="C68" s="5" t="s">
        <v>192</v>
      </c>
      <c r="D68" s="35"/>
    </row>
    <row r="69" spans="1:10" x14ac:dyDescent="0.25">
      <c r="B69" s="36" t="s">
        <v>193</v>
      </c>
      <c r="C69" s="5" t="s">
        <v>194</v>
      </c>
      <c r="D69" s="35"/>
    </row>
    <row r="70" spans="1:10" x14ac:dyDescent="0.25">
      <c r="B70" s="34" t="s">
        <v>195</v>
      </c>
      <c r="C70" s="5" t="s">
        <v>196</v>
      </c>
      <c r="D70" s="35"/>
    </row>
    <row r="71" spans="1:10" x14ac:dyDescent="0.25">
      <c r="B71" s="34" t="s">
        <v>197</v>
      </c>
      <c r="C71" s="5" t="s">
        <v>198</v>
      </c>
      <c r="D71" s="35"/>
    </row>
    <row r="72" spans="1:10" x14ac:dyDescent="0.25">
      <c r="B72" s="34" t="s">
        <v>199</v>
      </c>
      <c r="C72" s="5" t="s">
        <v>200</v>
      </c>
      <c r="D72" s="35"/>
    </row>
    <row r="73" spans="1:10" x14ac:dyDescent="0.25">
      <c r="B73" s="34" t="s">
        <v>116</v>
      </c>
      <c r="C73" s="5" t="s">
        <v>201</v>
      </c>
      <c r="D73" s="35"/>
    </row>
    <row r="74" spans="1:10" x14ac:dyDescent="0.25">
      <c r="B74" s="34" t="s">
        <v>202</v>
      </c>
      <c r="C74" s="5" t="s">
        <v>203</v>
      </c>
      <c r="D74" s="35"/>
    </row>
    <row r="76" spans="1:10" ht="37.5" customHeight="1" x14ac:dyDescent="0.25">
      <c r="A76" s="197" t="str">
        <f>+I!A69</f>
        <v>EN CASO DE QUE ESTE ANEXO NO SEA APLICABLE A LA COMPAÑÍA DE ACUERDO A LO ESTABLECIDO EN EL TERCER PARRAFO DE LA REGLA DE RM 2.10.18, INDICAR ESTA SITUACION SIN LLENAR EL PAPEL DE TRABAJO</v>
      </c>
      <c r="B76" s="197"/>
      <c r="C76" s="197"/>
      <c r="D76" s="197"/>
      <c r="E76" s="197"/>
      <c r="F76" s="197"/>
      <c r="G76" s="197"/>
      <c r="H76" s="197"/>
      <c r="I76" s="197"/>
      <c r="J76" s="197"/>
    </row>
    <row r="78" spans="1:10" ht="19.5" customHeight="1" x14ac:dyDescent="0.25">
      <c r="A78" s="217" t="s">
        <v>204</v>
      </c>
      <c r="B78" s="217"/>
      <c r="C78" s="217"/>
      <c r="D78" s="217"/>
      <c r="E78" s="217"/>
      <c r="F78" s="217"/>
      <c r="G78" s="217"/>
      <c r="H78" s="217"/>
      <c r="I78" s="217"/>
    </row>
  </sheetData>
  <mergeCells count="30">
    <mergeCell ref="A62:J62"/>
    <mergeCell ref="C64:D64"/>
    <mergeCell ref="A76:J76"/>
    <mergeCell ref="A78:I78"/>
    <mergeCell ref="A50:J50"/>
    <mergeCell ref="A53:F53"/>
    <mergeCell ref="A54:J54"/>
    <mergeCell ref="A55:J55"/>
    <mergeCell ref="A56:J56"/>
    <mergeCell ref="A58:J60"/>
    <mergeCell ref="A47:J47"/>
    <mergeCell ref="A19:J19"/>
    <mergeCell ref="A20:J20"/>
    <mergeCell ref="A23:J23"/>
    <mergeCell ref="A28:J28"/>
    <mergeCell ref="A31:F31"/>
    <mergeCell ref="A34:J34"/>
    <mergeCell ref="A35:J35"/>
    <mergeCell ref="A38:J38"/>
    <mergeCell ref="A43:J43"/>
    <mergeCell ref="A45:J45"/>
    <mergeCell ref="A46:J46"/>
    <mergeCell ref="A18:J18"/>
    <mergeCell ref="C3:J3"/>
    <mergeCell ref="A10:F10"/>
    <mergeCell ref="A11:J11"/>
    <mergeCell ref="A16:J16"/>
    <mergeCell ref="A17:J17"/>
    <mergeCell ref="A13:J13"/>
    <mergeCell ref="A8:J8"/>
  </mergeCells>
  <printOptions horizontalCentered="1"/>
  <pageMargins left="0.70866141732283472" right="0.31496062992125984" top="0.74803149606299213" bottom="0.74803149606299213" header="0.31496062992125984" footer="0.11811023622047245"/>
  <pageSetup scale="4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tint="0.499984740745262"/>
    <pageSetUpPr fitToPage="1"/>
  </sheetPr>
  <dimension ref="A1:P74"/>
  <sheetViews>
    <sheetView topLeftCell="A3" zoomScaleNormal="100" workbookViewId="0">
      <selection activeCell="H15" sqref="H15"/>
    </sheetView>
  </sheetViews>
  <sheetFormatPr baseColWidth="10" defaultRowHeight="15" x14ac:dyDescent="0.25"/>
  <cols>
    <col min="2" max="2" width="14" customWidth="1"/>
    <col min="3" max="3" width="14.28515625" customWidth="1"/>
    <col min="4" max="4" width="16.28515625" customWidth="1"/>
    <col min="5" max="5" width="15.140625" customWidth="1"/>
    <col min="7" max="7" width="16.28515625" customWidth="1"/>
    <col min="8" max="8" width="17.5703125" customWidth="1"/>
  </cols>
  <sheetData>
    <row r="1" spans="1:16" x14ac:dyDescent="0.25">
      <c r="A1" s="11" t="s">
        <v>106</v>
      </c>
      <c r="B1" s="5"/>
      <c r="C1" s="5"/>
      <c r="D1" s="5"/>
      <c r="E1" s="5"/>
      <c r="F1" s="5"/>
      <c r="G1" s="5"/>
      <c r="H1" s="5"/>
      <c r="I1" s="5"/>
      <c r="J1" s="25" t="s">
        <v>107</v>
      </c>
    </row>
    <row r="2" spans="1:16" x14ac:dyDescent="0.25">
      <c r="A2" s="5" t="s">
        <v>108</v>
      </c>
      <c r="B2" s="5"/>
      <c r="C2" s="5"/>
      <c r="D2" s="5"/>
      <c r="E2" s="5"/>
      <c r="F2" s="5"/>
      <c r="G2" s="5"/>
      <c r="H2" s="5"/>
      <c r="I2" s="5"/>
      <c r="J2" s="26" t="str">
        <f>+II!J2</f>
        <v>Auditoría al 31 de Diciembre de 2023</v>
      </c>
    </row>
    <row r="3" spans="1:16" ht="45.75" customHeight="1" x14ac:dyDescent="0.25">
      <c r="A3" s="5" t="s">
        <v>150</v>
      </c>
      <c r="B3" s="12"/>
      <c r="C3" s="12"/>
      <c r="D3" s="5"/>
      <c r="E3" s="5"/>
      <c r="F3" s="5"/>
      <c r="G3" s="211" t="s">
        <v>120</v>
      </c>
      <c r="H3" s="211"/>
      <c r="I3" s="211"/>
      <c r="J3" s="211"/>
    </row>
    <row r="4" spans="1:16" x14ac:dyDescent="0.25">
      <c r="A4" s="5" t="s">
        <v>152</v>
      </c>
      <c r="B4" s="5"/>
      <c r="C4" s="5"/>
      <c r="D4" s="5"/>
      <c r="E4" s="5"/>
      <c r="F4" s="5"/>
      <c r="G4" s="5"/>
      <c r="H4" s="5"/>
      <c r="I4" s="5"/>
      <c r="J4" s="25" t="s">
        <v>598</v>
      </c>
    </row>
    <row r="5" spans="1:16" x14ac:dyDescent="0.25">
      <c r="A5" s="5"/>
      <c r="B5" s="5"/>
      <c r="C5" s="5"/>
      <c r="D5" s="5"/>
      <c r="E5" s="5"/>
      <c r="F5" s="5"/>
      <c r="G5" s="5"/>
      <c r="H5" s="5"/>
      <c r="I5" s="25" t="s">
        <v>154</v>
      </c>
      <c r="J5" s="22" t="s">
        <v>223</v>
      </c>
    </row>
    <row r="6" spans="1:16" x14ac:dyDescent="0.25">
      <c r="A6" s="5"/>
      <c r="B6" s="5"/>
      <c r="C6" s="5"/>
      <c r="D6" s="5"/>
      <c r="E6" s="5"/>
      <c r="F6" s="5"/>
      <c r="G6" s="5"/>
      <c r="H6" s="5"/>
      <c r="I6" s="25"/>
      <c r="J6" s="22"/>
    </row>
    <row r="7" spans="1:16" ht="15.75" thickBot="1" x14ac:dyDescent="0.3">
      <c r="A7" s="5"/>
      <c r="B7" s="5"/>
      <c r="C7" s="5"/>
      <c r="D7" s="5"/>
      <c r="E7" s="5"/>
      <c r="F7" s="5"/>
      <c r="G7" s="5"/>
      <c r="H7" s="5"/>
      <c r="I7" s="25"/>
      <c r="J7" s="22"/>
    </row>
    <row r="8" spans="1:16" ht="15.75" thickBot="1" x14ac:dyDescent="0.3">
      <c r="A8" s="187" t="s">
        <v>156</v>
      </c>
      <c r="B8" s="188"/>
      <c r="C8" s="188"/>
      <c r="D8" s="188"/>
      <c r="E8" s="188"/>
      <c r="F8" s="188"/>
      <c r="G8" s="188"/>
      <c r="H8" s="188"/>
      <c r="I8" s="188"/>
      <c r="J8" s="189"/>
    </row>
    <row r="9" spans="1:16" x14ac:dyDescent="0.25">
      <c r="A9" s="11"/>
      <c r="B9" s="5"/>
      <c r="C9" s="5"/>
      <c r="D9" s="5"/>
      <c r="E9" s="5"/>
      <c r="F9" s="5"/>
      <c r="G9" s="5"/>
      <c r="H9" s="5"/>
      <c r="I9" s="5"/>
      <c r="J9" s="26"/>
    </row>
    <row r="10" spans="1:16" x14ac:dyDescent="0.25">
      <c r="A10" s="209" t="s">
        <v>157</v>
      </c>
      <c r="B10" s="209"/>
      <c r="C10" s="209"/>
      <c r="D10" s="209"/>
      <c r="E10" s="209"/>
      <c r="F10" s="209"/>
      <c r="G10" s="5"/>
      <c r="H10" s="5"/>
      <c r="I10" s="5"/>
      <c r="J10" s="26"/>
    </row>
    <row r="11" spans="1:16" ht="21.75" customHeight="1" x14ac:dyDescent="0.25">
      <c r="A11" s="191" t="s">
        <v>224</v>
      </c>
      <c r="B11" s="191"/>
      <c r="C11" s="191"/>
      <c r="D11" s="191"/>
      <c r="E11" s="191"/>
      <c r="F11" s="191"/>
      <c r="G11" s="191"/>
      <c r="H11" s="191"/>
      <c r="I11" s="191"/>
      <c r="J11" s="191"/>
    </row>
    <row r="12" spans="1:16" x14ac:dyDescent="0.25">
      <c r="A12" s="116" t="s">
        <v>509</v>
      </c>
      <c r="B12" s="116"/>
      <c r="C12" s="119"/>
      <c r="D12" s="120"/>
      <c r="E12" s="119"/>
      <c r="F12" s="39"/>
      <c r="G12" s="37"/>
      <c r="H12" s="39"/>
      <c r="I12" s="39"/>
      <c r="J12" s="39"/>
    </row>
    <row r="13" spans="1:16" x14ac:dyDescent="0.25">
      <c r="A13" s="116" t="s">
        <v>512</v>
      </c>
      <c r="B13" s="116"/>
      <c r="C13" s="119"/>
      <c r="D13" s="120"/>
      <c r="E13" s="119"/>
      <c r="F13" s="39"/>
      <c r="G13" s="37"/>
      <c r="H13" s="39"/>
      <c r="I13" s="39"/>
      <c r="J13" s="39"/>
      <c r="L13" t="s">
        <v>489</v>
      </c>
    </row>
    <row r="14" spans="1:16" x14ac:dyDescent="0.25">
      <c r="A14" s="116" t="s">
        <v>513</v>
      </c>
      <c r="B14" s="116"/>
      <c r="C14" s="119"/>
      <c r="D14" s="120"/>
      <c r="E14" s="119"/>
      <c r="F14" s="39"/>
      <c r="G14" s="37"/>
      <c r="H14" s="39"/>
      <c r="I14" s="39"/>
      <c r="J14" s="39"/>
    </row>
    <row r="15" spans="1:16" x14ac:dyDescent="0.25">
      <c r="A15" s="81" t="s">
        <v>159</v>
      </c>
      <c r="B15" s="82"/>
      <c r="C15" s="82"/>
      <c r="D15" s="82"/>
      <c r="E15" s="82"/>
      <c r="F15" s="82"/>
      <c r="G15" s="84"/>
      <c r="H15" s="84"/>
      <c r="I15" s="84"/>
      <c r="J15" s="87"/>
      <c r="P15" t="s">
        <v>508</v>
      </c>
    </row>
    <row r="16" spans="1:16" x14ac:dyDescent="0.25">
      <c r="A16" s="81" t="str">
        <f>+II!A15</f>
        <v>REGLA 2.10.15 Fracción II Segundo Párrafo  Procedimientos de Auditoria y Alcance de los mismos</v>
      </c>
      <c r="B16" s="82"/>
      <c r="C16" s="82"/>
      <c r="D16" s="82"/>
      <c r="E16" s="82"/>
      <c r="F16" s="82"/>
      <c r="G16" s="84"/>
      <c r="H16" s="84"/>
      <c r="I16" s="84"/>
      <c r="J16" s="87"/>
    </row>
    <row r="17" spans="1:10" ht="46.5" customHeight="1" x14ac:dyDescent="0.25">
      <c r="A17" s="191" t="s">
        <v>225</v>
      </c>
      <c r="B17" s="191"/>
      <c r="C17" s="191"/>
      <c r="D17" s="191"/>
      <c r="E17" s="191"/>
      <c r="F17" s="191"/>
      <c r="G17" s="191"/>
      <c r="H17" s="191"/>
      <c r="I17" s="191"/>
      <c r="J17" s="191"/>
    </row>
    <row r="18" spans="1:10" ht="21" customHeight="1" x14ac:dyDescent="0.25">
      <c r="A18" s="191" t="s">
        <v>226</v>
      </c>
      <c r="B18" s="191"/>
      <c r="C18" s="191"/>
      <c r="D18" s="191"/>
      <c r="E18" s="191"/>
      <c r="F18" s="191"/>
      <c r="G18" s="191"/>
      <c r="H18" s="191"/>
      <c r="I18" s="191"/>
      <c r="J18" s="191"/>
    </row>
    <row r="19" spans="1:10" x14ac:dyDescent="0.25">
      <c r="A19" s="191" t="s">
        <v>227</v>
      </c>
      <c r="B19" s="191"/>
      <c r="C19" s="191"/>
      <c r="D19" s="191"/>
      <c r="E19" s="191"/>
      <c r="F19" s="191"/>
      <c r="G19" s="191"/>
      <c r="H19" s="191"/>
      <c r="I19" s="191"/>
      <c r="J19" s="191"/>
    </row>
    <row r="20" spans="1:10" x14ac:dyDescent="0.25">
      <c r="A20" s="39"/>
      <c r="B20" s="39"/>
      <c r="C20" s="37"/>
      <c r="D20" s="6"/>
      <c r="E20" s="37"/>
      <c r="F20" s="39"/>
      <c r="G20" s="37"/>
      <c r="H20" s="39"/>
      <c r="I20" s="39"/>
      <c r="J20" s="39"/>
    </row>
    <row r="21" spans="1:10" x14ac:dyDescent="0.25">
      <c r="A21" s="11" t="s">
        <v>165</v>
      </c>
      <c r="B21" s="11"/>
      <c r="C21" s="11"/>
      <c r="D21" s="28"/>
      <c r="E21" s="28"/>
      <c r="F21" s="28"/>
      <c r="G21" s="5"/>
      <c r="H21" s="5"/>
      <c r="I21" s="5"/>
      <c r="J21" s="26"/>
    </row>
    <row r="22" spans="1:10" ht="15" customHeight="1" x14ac:dyDescent="0.25">
      <c r="A22" s="191" t="s">
        <v>166</v>
      </c>
      <c r="B22" s="191"/>
      <c r="C22" s="191"/>
      <c r="D22" s="191"/>
      <c r="E22" s="191"/>
      <c r="F22" s="191"/>
      <c r="G22" s="191"/>
      <c r="H22" s="191"/>
      <c r="I22" s="191"/>
      <c r="J22" s="191"/>
    </row>
    <row r="23" spans="1:10" x14ac:dyDescent="0.25">
      <c r="A23" s="39"/>
      <c r="B23" s="39"/>
      <c r="C23" s="37"/>
      <c r="D23" s="6"/>
      <c r="E23" s="37"/>
      <c r="F23" s="39"/>
      <c r="G23" s="37"/>
      <c r="H23" s="39"/>
      <c r="I23" s="39"/>
      <c r="J23" s="39"/>
    </row>
    <row r="24" spans="1:10" x14ac:dyDescent="0.25">
      <c r="A24" s="81" t="s">
        <v>167</v>
      </c>
      <c r="B24" s="84"/>
      <c r="C24" s="84"/>
      <c r="D24" s="84"/>
      <c r="E24" s="84"/>
      <c r="F24" s="84"/>
      <c r="G24" s="84"/>
      <c r="H24" s="84"/>
      <c r="I24" s="84"/>
      <c r="J24" s="87"/>
    </row>
    <row r="25" spans="1:10" x14ac:dyDescent="0.25">
      <c r="A25" s="81" t="str">
        <f>+II!A26</f>
        <v>REGLA 2.10.15 Fracción II Tercer Párrafo  Evidencia en materia de Muestreo</v>
      </c>
      <c r="B25" s="84"/>
      <c r="C25" s="84"/>
      <c r="D25" s="84"/>
      <c r="E25" s="84"/>
      <c r="F25" s="84"/>
      <c r="G25" s="84"/>
      <c r="H25" s="84"/>
      <c r="I25" s="84"/>
      <c r="J25" s="87"/>
    </row>
    <row r="26" spans="1:10" x14ac:dyDescent="0.25">
      <c r="A26" s="81" t="str">
        <f>+II!A27</f>
        <v>REGLA 2.10.15 Fracción II Tercer Párrafo  inciso a) Sistema de Muestreo</v>
      </c>
      <c r="B26" s="84"/>
      <c r="C26" s="84"/>
      <c r="D26" s="84"/>
      <c r="E26" s="84"/>
      <c r="F26" s="84"/>
      <c r="G26" s="84"/>
      <c r="H26" s="84"/>
      <c r="I26" s="84"/>
      <c r="J26" s="87"/>
    </row>
    <row r="27" spans="1:10" ht="40.5" customHeight="1" x14ac:dyDescent="0.25">
      <c r="A27" s="191" t="s">
        <v>228</v>
      </c>
      <c r="B27" s="191"/>
      <c r="C27" s="191"/>
      <c r="D27" s="191"/>
      <c r="E27" s="191"/>
      <c r="F27" s="191"/>
      <c r="G27" s="191"/>
      <c r="H27" s="191"/>
      <c r="I27" s="191"/>
      <c r="J27" s="191"/>
    </row>
    <row r="28" spans="1:10" x14ac:dyDescent="0.25">
      <c r="A28" s="29" t="s">
        <v>169</v>
      </c>
      <c r="B28" s="40"/>
      <c r="C28" s="40"/>
      <c r="D28" s="40"/>
      <c r="E28" s="40"/>
      <c r="F28" s="40"/>
      <c r="G28" s="40"/>
      <c r="H28" s="40"/>
      <c r="I28" s="40"/>
      <c r="J28" s="40"/>
    </row>
    <row r="29" spans="1:10" x14ac:dyDescent="0.25">
      <c r="A29" s="29"/>
      <c r="B29" s="40"/>
      <c r="C29" s="40"/>
      <c r="D29" s="40"/>
      <c r="E29" s="40"/>
      <c r="F29" s="40"/>
      <c r="G29" s="40"/>
      <c r="H29" s="40"/>
      <c r="I29" s="40"/>
      <c r="J29" s="40"/>
    </row>
    <row r="30" spans="1:10" x14ac:dyDescent="0.25">
      <c r="A30" s="213" t="s">
        <v>212</v>
      </c>
      <c r="B30" s="213"/>
      <c r="C30" s="213"/>
      <c r="D30" s="213"/>
      <c r="E30" s="213"/>
      <c r="F30" s="213"/>
      <c r="G30" s="84"/>
      <c r="H30" s="84"/>
      <c r="I30" s="84"/>
      <c r="J30" s="87"/>
    </row>
    <row r="31" spans="1:10" x14ac:dyDescent="0.25">
      <c r="A31" s="85" t="str">
        <f>+II!A32</f>
        <v>REGLA 2.10.15 Fracción II Tercer Párrafo  Inciso c) Evaluacion de los Resultados de la Muestra</v>
      </c>
      <c r="B31" s="85"/>
      <c r="C31" s="85"/>
      <c r="D31" s="85"/>
      <c r="E31" s="85"/>
      <c r="F31" s="85"/>
      <c r="G31" s="84"/>
      <c r="H31" s="84"/>
      <c r="I31" s="84"/>
      <c r="J31" s="87"/>
    </row>
    <row r="32" spans="1:10" x14ac:dyDescent="0.25">
      <c r="A32" s="85" t="str">
        <f>+II!A33</f>
        <v>REGLA 2.10.15 Fracción II Tercer Párrafo  inciso d) Resultados obtenido de la Aplicación de Procedimientos</v>
      </c>
      <c r="B32" s="85"/>
      <c r="C32" s="85"/>
      <c r="D32" s="85"/>
      <c r="E32" s="85"/>
      <c r="F32" s="85"/>
      <c r="G32" s="84"/>
      <c r="H32" s="84"/>
      <c r="I32" s="84"/>
      <c r="J32" s="87"/>
    </row>
    <row r="33" spans="1:10" ht="27" customHeight="1" x14ac:dyDescent="0.25">
      <c r="A33" s="183" t="s">
        <v>229</v>
      </c>
      <c r="B33" s="183"/>
      <c r="C33" s="183"/>
      <c r="D33" s="183"/>
      <c r="E33" s="183"/>
      <c r="F33" s="183"/>
      <c r="G33" s="183"/>
      <c r="H33" s="183"/>
      <c r="I33" s="183"/>
      <c r="J33" s="183"/>
    </row>
    <row r="34" spans="1:10" ht="30" customHeight="1" x14ac:dyDescent="0.25">
      <c r="A34" s="192" t="s">
        <v>172</v>
      </c>
      <c r="B34" s="192"/>
      <c r="C34" s="192"/>
      <c r="D34" s="192"/>
      <c r="E34" s="192"/>
      <c r="F34" s="192"/>
      <c r="G34" s="192"/>
      <c r="H34" s="192"/>
      <c r="I34" s="192"/>
      <c r="J34" s="192"/>
    </row>
    <row r="35" spans="1:10" ht="20.25" customHeight="1" x14ac:dyDescent="0.25">
      <c r="A35" s="41"/>
      <c r="B35" s="41"/>
      <c r="C35" s="41"/>
      <c r="D35" s="41"/>
      <c r="E35" s="41"/>
      <c r="F35" s="41"/>
      <c r="G35" s="41"/>
      <c r="H35" s="41"/>
      <c r="I35" s="41"/>
      <c r="J35" s="41"/>
    </row>
    <row r="36" spans="1:10" x14ac:dyDescent="0.25">
      <c r="A36" s="11" t="s">
        <v>173</v>
      </c>
      <c r="B36" s="11"/>
      <c r="C36" s="11"/>
      <c r="D36" s="11"/>
      <c r="E36" s="11"/>
      <c r="F36" s="11"/>
      <c r="G36" s="5"/>
      <c r="H36" s="5"/>
      <c r="I36" s="5"/>
      <c r="J36" s="26"/>
    </row>
    <row r="37" spans="1:10" ht="34.5" customHeight="1" x14ac:dyDescent="0.25">
      <c r="A37" s="191" t="s">
        <v>531</v>
      </c>
      <c r="B37" s="191"/>
      <c r="C37" s="191"/>
      <c r="D37" s="191"/>
      <c r="E37" s="191"/>
      <c r="F37" s="191"/>
      <c r="G37" s="191"/>
      <c r="H37" s="191"/>
      <c r="I37" s="191"/>
      <c r="J37" s="191"/>
    </row>
    <row r="39" spans="1:10" x14ac:dyDescent="0.25">
      <c r="A39" s="11" t="s">
        <v>176</v>
      </c>
      <c r="B39" s="11"/>
      <c r="C39" s="11"/>
      <c r="D39" s="11"/>
      <c r="E39" s="11"/>
      <c r="F39" s="11"/>
      <c r="G39" s="5"/>
      <c r="H39" s="5"/>
      <c r="I39" s="5"/>
      <c r="J39" s="26"/>
    </row>
    <row r="40" spans="1:10" x14ac:dyDescent="0.25">
      <c r="A40" s="42" t="s">
        <v>215</v>
      </c>
      <c r="B40" s="11"/>
      <c r="C40" s="11"/>
      <c r="D40" s="11"/>
      <c r="E40" s="11"/>
      <c r="F40" s="11"/>
      <c r="G40" s="5"/>
      <c r="H40" s="5"/>
      <c r="I40" s="5"/>
      <c r="J40" s="26"/>
    </row>
    <row r="41" spans="1:10" ht="27" customHeight="1" x14ac:dyDescent="0.25">
      <c r="A41" s="183" t="s">
        <v>525</v>
      </c>
      <c r="B41" s="183"/>
      <c r="C41" s="183"/>
      <c r="D41" s="183"/>
      <c r="E41" s="183"/>
      <c r="F41" s="183"/>
      <c r="G41" s="183"/>
      <c r="H41" s="183"/>
      <c r="I41" s="183"/>
      <c r="J41" s="183"/>
    </row>
    <row r="42" spans="1:10" x14ac:dyDescent="0.25">
      <c r="A42" s="31" t="s">
        <v>217</v>
      </c>
      <c r="B42" s="11"/>
      <c r="C42" s="11"/>
      <c r="D42" s="11"/>
      <c r="E42" s="11"/>
      <c r="F42" s="11"/>
      <c r="G42" s="5"/>
      <c r="H42" s="5"/>
      <c r="I42" s="5"/>
      <c r="J42" s="26"/>
    </row>
    <row r="43" spans="1:10" x14ac:dyDescent="0.25">
      <c r="A43" s="183" t="s">
        <v>526</v>
      </c>
      <c r="B43" s="183"/>
      <c r="C43" s="183"/>
      <c r="D43" s="183"/>
      <c r="E43" s="183"/>
      <c r="F43" s="183"/>
      <c r="G43" s="183"/>
      <c r="H43" s="183"/>
      <c r="I43" s="183"/>
      <c r="J43" s="183"/>
    </row>
    <row r="44" spans="1:10" x14ac:dyDescent="0.25">
      <c r="A44" s="115"/>
      <c r="B44" s="115"/>
      <c r="C44" s="115"/>
      <c r="D44" s="115"/>
      <c r="E44" s="115"/>
      <c r="F44" s="115"/>
      <c r="G44" s="115"/>
      <c r="H44" s="115"/>
      <c r="I44" s="115"/>
      <c r="J44" s="115"/>
    </row>
    <row r="45" spans="1:10" x14ac:dyDescent="0.25">
      <c r="A45" s="42" t="s">
        <v>221</v>
      </c>
      <c r="B45" s="11"/>
      <c r="C45" s="11"/>
      <c r="D45" s="11"/>
      <c r="E45" s="11"/>
      <c r="F45" s="11"/>
      <c r="G45" s="5"/>
      <c r="H45" s="5"/>
      <c r="I45" s="5"/>
      <c r="J45" s="26"/>
    </row>
    <row r="46" spans="1:10" ht="28.5" customHeight="1" x14ac:dyDescent="0.25">
      <c r="A46" s="183" t="s">
        <v>527</v>
      </c>
      <c r="B46" s="183"/>
      <c r="C46" s="183"/>
      <c r="D46" s="183"/>
      <c r="E46" s="183"/>
      <c r="F46" s="183"/>
      <c r="G46" s="183"/>
      <c r="H46" s="183"/>
      <c r="I46" s="183"/>
      <c r="J46" s="183"/>
    </row>
    <row r="49" spans="1:10" ht="15" customHeight="1" x14ac:dyDescent="0.25">
      <c r="A49" s="199" t="s">
        <v>178</v>
      </c>
      <c r="B49" s="199"/>
      <c r="C49" s="199"/>
      <c r="D49" s="199"/>
      <c r="E49" s="199"/>
      <c r="F49" s="199"/>
      <c r="G49" s="84"/>
      <c r="H49" s="84"/>
      <c r="I49" s="84"/>
      <c r="J49" s="87"/>
    </row>
    <row r="50" spans="1:10" ht="16.5" customHeight="1" x14ac:dyDescent="0.25">
      <c r="A50" s="213" t="str">
        <f>+II!A54</f>
        <v xml:space="preserve">REGLA 2.10.15 Fracción II Inciso e) Interpretación de Resultados Obtenidos en la Muestra </v>
      </c>
      <c r="B50" s="213"/>
      <c r="C50" s="213"/>
      <c r="D50" s="213"/>
      <c r="E50" s="213"/>
      <c r="F50" s="213"/>
      <c r="G50" s="84"/>
      <c r="H50" s="84"/>
      <c r="I50" s="84"/>
      <c r="J50" s="87"/>
    </row>
    <row r="51" spans="1:10" ht="26.25" customHeight="1" x14ac:dyDescent="0.25">
      <c r="A51" s="191" t="s">
        <v>532</v>
      </c>
      <c r="B51" s="191"/>
      <c r="C51" s="191"/>
      <c r="D51" s="191"/>
      <c r="E51" s="191"/>
      <c r="F51" s="191"/>
      <c r="G51" s="191"/>
      <c r="H51" s="191"/>
      <c r="I51" s="191"/>
      <c r="J51" s="191"/>
    </row>
    <row r="53" spans="1:10" ht="15.75" thickBot="1" x14ac:dyDescent="0.3"/>
    <row r="54" spans="1:10" x14ac:dyDescent="0.25">
      <c r="A54" s="218" t="s">
        <v>180</v>
      </c>
      <c r="B54" s="227"/>
      <c r="C54" s="227"/>
      <c r="D54" s="227"/>
      <c r="E54" s="227"/>
      <c r="F54" s="227"/>
      <c r="G54" s="227"/>
      <c r="H54" s="227"/>
      <c r="I54" s="227"/>
      <c r="J54" s="228"/>
    </row>
    <row r="55" spans="1:10" x14ac:dyDescent="0.25">
      <c r="A55" s="229"/>
      <c r="B55" s="230"/>
      <c r="C55" s="230"/>
      <c r="D55" s="230"/>
      <c r="E55" s="230"/>
      <c r="F55" s="230"/>
      <c r="G55" s="230"/>
      <c r="H55" s="230"/>
      <c r="I55" s="230"/>
      <c r="J55" s="231"/>
    </row>
    <row r="56" spans="1:10" ht="15.75" thickBot="1" x14ac:dyDescent="0.3">
      <c r="A56" s="232"/>
      <c r="B56" s="233"/>
      <c r="C56" s="233"/>
      <c r="D56" s="233"/>
      <c r="E56" s="233"/>
      <c r="F56" s="233"/>
      <c r="G56" s="233"/>
      <c r="H56" s="233"/>
      <c r="I56" s="233"/>
      <c r="J56" s="234"/>
    </row>
    <row r="58" spans="1:10" ht="48" customHeight="1" x14ac:dyDescent="0.3">
      <c r="A58" s="194" t="s">
        <v>181</v>
      </c>
      <c r="B58" s="195"/>
      <c r="C58" s="195"/>
      <c r="D58" s="195"/>
      <c r="E58" s="195"/>
      <c r="F58" s="195"/>
      <c r="G58" s="195"/>
      <c r="H58" s="195"/>
      <c r="I58" s="195"/>
      <c r="J58" s="196"/>
    </row>
    <row r="59" spans="1:10" x14ac:dyDescent="0.25">
      <c r="A59" s="39"/>
      <c r="B59" s="39"/>
      <c r="C59" s="39"/>
      <c r="D59" s="39"/>
      <c r="E59" s="37"/>
      <c r="F59" s="39"/>
      <c r="G59" s="39"/>
      <c r="H59" s="39"/>
    </row>
    <row r="60" spans="1:10" x14ac:dyDescent="0.25">
      <c r="A60" s="32" t="s">
        <v>182</v>
      </c>
      <c r="B60" s="43" t="s">
        <v>183</v>
      </c>
      <c r="E60" s="25" t="s">
        <v>184</v>
      </c>
      <c r="F60" s="33" t="str">
        <f>+II!G64</f>
        <v>AAXX, 15 de Abril , 2024</v>
      </c>
    </row>
    <row r="61" spans="1:10" x14ac:dyDescent="0.25">
      <c r="A61" t="s">
        <v>230</v>
      </c>
      <c r="E61" s="25" t="s">
        <v>185</v>
      </c>
      <c r="F61" s="33" t="str">
        <f>+II!G65</f>
        <v>BBXX, 15 de Abril, 2024</v>
      </c>
    </row>
    <row r="62" spans="1:10" x14ac:dyDescent="0.25">
      <c r="A62" s="34" t="s">
        <v>186</v>
      </c>
      <c r="B62" s="5" t="s">
        <v>187</v>
      </c>
      <c r="C62" s="35"/>
      <c r="E62" s="25" t="s">
        <v>188</v>
      </c>
      <c r="F62" s="11" t="str">
        <f>+A3</f>
        <v>C.P.I. PERSONA APELLIDO</v>
      </c>
    </row>
    <row r="63" spans="1:10" x14ac:dyDescent="0.25">
      <c r="A63" s="34" t="s">
        <v>189</v>
      </c>
      <c r="B63" s="5" t="s">
        <v>190</v>
      </c>
      <c r="C63" s="35"/>
    </row>
    <row r="64" spans="1:10" x14ac:dyDescent="0.25">
      <c r="A64" s="36" t="s">
        <v>191</v>
      </c>
      <c r="B64" s="5" t="s">
        <v>192</v>
      </c>
      <c r="C64" s="35"/>
    </row>
    <row r="65" spans="1:10" x14ac:dyDescent="0.25">
      <c r="A65" s="36" t="s">
        <v>193</v>
      </c>
      <c r="B65" s="5" t="s">
        <v>194</v>
      </c>
      <c r="C65" s="35"/>
    </row>
    <row r="66" spans="1:10" x14ac:dyDescent="0.25">
      <c r="A66" s="34" t="s">
        <v>195</v>
      </c>
      <c r="B66" s="5" t="s">
        <v>196</v>
      </c>
      <c r="C66" s="35"/>
    </row>
    <row r="67" spans="1:10" x14ac:dyDescent="0.25">
      <c r="A67" s="34" t="s">
        <v>197</v>
      </c>
      <c r="B67" s="5" t="s">
        <v>198</v>
      </c>
      <c r="C67" s="35"/>
    </row>
    <row r="68" spans="1:10" x14ac:dyDescent="0.25">
      <c r="A68" s="34" t="s">
        <v>199</v>
      </c>
      <c r="B68" s="5" t="s">
        <v>200</v>
      </c>
      <c r="C68" s="35"/>
    </row>
    <row r="69" spans="1:10" x14ac:dyDescent="0.25">
      <c r="A69" s="34" t="s">
        <v>116</v>
      </c>
      <c r="B69" s="5" t="s">
        <v>201</v>
      </c>
      <c r="C69" s="35"/>
    </row>
    <row r="70" spans="1:10" x14ac:dyDescent="0.25">
      <c r="A70" s="34" t="s">
        <v>202</v>
      </c>
      <c r="B70" s="5" t="s">
        <v>203</v>
      </c>
      <c r="C70" s="35"/>
    </row>
    <row r="72" spans="1:10" ht="55.5" customHeight="1" x14ac:dyDescent="0.25">
      <c r="A72" s="197" t="str">
        <f>+II!A76</f>
        <v>EN CASO DE QUE ESTE ANEXO NO SEA APLICABLE A LA COMPAÑÍA DE ACUERDO A LO ESTABLECIDO EN EL TERCER PARRAFO DE LA REGLA DE RM 2.10.18, INDICAR ESTA SITUACION SIN LLENAR EL PAPEL DE TRABAJO</v>
      </c>
      <c r="B72" s="197"/>
      <c r="C72" s="197"/>
      <c r="D72" s="197"/>
      <c r="E72" s="197"/>
      <c r="F72" s="197"/>
      <c r="G72" s="197"/>
      <c r="H72" s="197"/>
      <c r="I72" s="197"/>
      <c r="J72" s="197"/>
    </row>
    <row r="74" spans="1:10" x14ac:dyDescent="0.25">
      <c r="A74" s="114" t="s">
        <v>204</v>
      </c>
      <c r="B74" s="44"/>
      <c r="C74" s="44"/>
      <c r="D74" s="44"/>
      <c r="E74" s="44"/>
      <c r="F74" s="44"/>
      <c r="G74" s="44"/>
      <c r="H74" s="44"/>
    </row>
  </sheetData>
  <mergeCells count="22">
    <mergeCell ref="A54:J56"/>
    <mergeCell ref="A58:J58"/>
    <mergeCell ref="A72:J72"/>
    <mergeCell ref="A41:J41"/>
    <mergeCell ref="A43:J43"/>
    <mergeCell ref="A46:J46"/>
    <mergeCell ref="A49:F49"/>
    <mergeCell ref="A50:F50"/>
    <mergeCell ref="A51:J51"/>
    <mergeCell ref="A37:J37"/>
    <mergeCell ref="G3:J3"/>
    <mergeCell ref="A10:F10"/>
    <mergeCell ref="A11:J11"/>
    <mergeCell ref="A17:J17"/>
    <mergeCell ref="A18:J18"/>
    <mergeCell ref="A19:J19"/>
    <mergeCell ref="A22:J22"/>
    <mergeCell ref="A27:J27"/>
    <mergeCell ref="A30:F30"/>
    <mergeCell ref="A33:J33"/>
    <mergeCell ref="A34:J34"/>
    <mergeCell ref="A8:J8"/>
  </mergeCells>
  <printOptions horizontalCentered="1"/>
  <pageMargins left="0.70866141732283472" right="0.31496062992125984" top="0.74803149606299213" bottom="0.74803149606299213" header="0.31496062992125984" footer="0.11811023622047245"/>
  <pageSetup scale="5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tint="0.499984740745262"/>
    <pageSetUpPr fitToPage="1"/>
  </sheetPr>
  <dimension ref="A1:J68"/>
  <sheetViews>
    <sheetView topLeftCell="A57" zoomScaleNormal="100" workbookViewId="0">
      <selection activeCell="H15" sqref="H15"/>
    </sheetView>
  </sheetViews>
  <sheetFormatPr baseColWidth="10" defaultRowHeight="15" x14ac:dyDescent="0.25"/>
  <cols>
    <col min="1" max="10" width="14.7109375" customWidth="1"/>
  </cols>
  <sheetData>
    <row r="1" spans="1:10" x14ac:dyDescent="0.25">
      <c r="A1" s="11" t="s">
        <v>106</v>
      </c>
      <c r="B1" s="40"/>
      <c r="C1" s="40"/>
      <c r="D1" s="40"/>
      <c r="E1" s="40"/>
      <c r="F1" s="40"/>
      <c r="G1" s="40"/>
      <c r="H1" s="40"/>
      <c r="I1" s="40"/>
      <c r="J1" s="25" t="s">
        <v>107</v>
      </c>
    </row>
    <row r="2" spans="1:10" x14ac:dyDescent="0.25">
      <c r="A2" s="5" t="s">
        <v>108</v>
      </c>
      <c r="B2" s="40"/>
      <c r="C2" s="40"/>
      <c r="D2" s="40"/>
      <c r="E2" s="40"/>
      <c r="F2" s="40"/>
      <c r="G2" s="40"/>
      <c r="H2" s="40"/>
      <c r="I2" s="40"/>
      <c r="J2" s="26" t="str">
        <f>+III!J2</f>
        <v>Auditoría al 31 de Diciembre de 2023</v>
      </c>
    </row>
    <row r="3" spans="1:10" ht="33" customHeight="1" x14ac:dyDescent="0.25">
      <c r="A3" s="5" t="s">
        <v>150</v>
      </c>
      <c r="B3" s="45"/>
      <c r="C3" s="45"/>
      <c r="D3" s="40"/>
      <c r="E3" s="40"/>
      <c r="F3" s="40"/>
      <c r="G3" s="211" t="s">
        <v>122</v>
      </c>
      <c r="H3" s="211"/>
      <c r="I3" s="211"/>
      <c r="J3" s="211"/>
    </row>
    <row r="4" spans="1:10" x14ac:dyDescent="0.25">
      <c r="A4" s="5" t="s">
        <v>152</v>
      </c>
      <c r="B4" s="40"/>
      <c r="C4" s="40"/>
      <c r="D4" s="40"/>
      <c r="E4" s="40"/>
      <c r="F4" s="40"/>
      <c r="G4" s="40"/>
      <c r="H4" s="40"/>
      <c r="I4" s="40"/>
      <c r="J4" s="25" t="s">
        <v>599</v>
      </c>
    </row>
    <row r="5" spans="1:10" x14ac:dyDescent="0.25">
      <c r="A5" s="5"/>
      <c r="B5" s="5"/>
      <c r="C5" s="5"/>
      <c r="D5" s="5"/>
      <c r="E5" s="5"/>
      <c r="F5" s="5"/>
      <c r="G5" s="5"/>
      <c r="H5" s="5"/>
      <c r="I5" s="25" t="s">
        <v>154</v>
      </c>
      <c r="J5" s="22" t="s">
        <v>231</v>
      </c>
    </row>
    <row r="6" spans="1:10" x14ac:dyDescent="0.25">
      <c r="A6" s="5"/>
      <c r="B6" s="5"/>
      <c r="C6" s="5"/>
      <c r="D6" s="5"/>
      <c r="E6" s="5"/>
      <c r="F6" s="5"/>
      <c r="G6" s="5"/>
      <c r="H6" s="5"/>
      <c r="I6" s="25"/>
      <c r="J6" s="22"/>
    </row>
    <row r="7" spans="1:10" x14ac:dyDescent="0.25">
      <c r="A7" s="5"/>
      <c r="B7" s="5"/>
      <c r="C7" s="5"/>
      <c r="D7" s="5"/>
      <c r="E7" s="5"/>
      <c r="F7" s="5"/>
      <c r="G7" s="5"/>
      <c r="H7" s="5"/>
      <c r="I7" s="25"/>
      <c r="J7" s="22"/>
    </row>
    <row r="8" spans="1:10" x14ac:dyDescent="0.25">
      <c r="A8" s="236" t="s">
        <v>156</v>
      </c>
      <c r="B8" s="237"/>
      <c r="C8" s="237"/>
      <c r="D8" s="237"/>
      <c r="E8" s="237"/>
      <c r="F8" s="237"/>
      <c r="G8" s="237"/>
      <c r="H8" s="237"/>
      <c r="I8" s="237"/>
      <c r="J8" s="238"/>
    </row>
    <row r="9" spans="1:10" x14ac:dyDescent="0.25">
      <c r="A9" s="11"/>
      <c r="B9" s="5"/>
      <c r="C9" s="5"/>
      <c r="D9" s="5"/>
      <c r="E9" s="5"/>
      <c r="F9" s="5"/>
      <c r="G9" s="5"/>
      <c r="H9" s="5"/>
      <c r="I9" s="5"/>
      <c r="J9" s="26"/>
    </row>
    <row r="10" spans="1:10" ht="15" customHeight="1" x14ac:dyDescent="0.25">
      <c r="A10" s="209" t="s">
        <v>157</v>
      </c>
      <c r="B10" s="209"/>
      <c r="C10" s="209"/>
      <c r="D10" s="209"/>
      <c r="E10" s="209"/>
      <c r="F10" s="209"/>
      <c r="G10" s="209"/>
      <c r="H10" s="209"/>
      <c r="I10" s="209"/>
      <c r="J10" s="209"/>
    </row>
    <row r="11" spans="1:10" x14ac:dyDescent="0.25">
      <c r="A11" s="191" t="s">
        <v>232</v>
      </c>
      <c r="B11" s="191"/>
      <c r="C11" s="191"/>
      <c r="D11" s="191"/>
      <c r="E11" s="191"/>
      <c r="F11" s="191"/>
      <c r="G11" s="191"/>
      <c r="H11" s="191"/>
      <c r="I11" s="191"/>
      <c r="J11" s="191"/>
    </row>
    <row r="12" spans="1:10" ht="28.5" customHeight="1" x14ac:dyDescent="0.25">
      <c r="A12" s="116" t="s">
        <v>511</v>
      </c>
      <c r="B12" s="101"/>
      <c r="C12" s="101"/>
      <c r="D12" s="101"/>
      <c r="E12" s="101"/>
      <c r="F12" s="101"/>
      <c r="G12" s="30"/>
      <c r="H12" s="30"/>
      <c r="I12" s="30"/>
      <c r="J12" s="30"/>
    </row>
    <row r="13" spans="1:10" x14ac:dyDescent="0.25">
      <c r="A13" s="121" t="s">
        <v>510</v>
      </c>
      <c r="B13" s="102"/>
      <c r="C13" s="102"/>
      <c r="D13" s="1"/>
      <c r="E13" s="1"/>
      <c r="F13" s="1"/>
      <c r="G13" s="1"/>
      <c r="H13" s="1"/>
      <c r="I13" s="1"/>
      <c r="J13" s="1"/>
    </row>
    <row r="14" spans="1:10" x14ac:dyDescent="0.25">
      <c r="A14" s="102"/>
      <c r="B14" s="102"/>
      <c r="C14" s="102"/>
      <c r="D14" s="1"/>
      <c r="E14" s="1"/>
      <c r="F14" s="1"/>
      <c r="G14" s="1"/>
      <c r="H14" s="1"/>
      <c r="I14" s="1"/>
      <c r="J14" s="1"/>
    </row>
    <row r="15" spans="1:10" x14ac:dyDescent="0.25">
      <c r="A15" s="199" t="s">
        <v>159</v>
      </c>
      <c r="B15" s="199"/>
      <c r="C15" s="199"/>
      <c r="D15" s="199"/>
      <c r="E15" s="199"/>
      <c r="F15" s="199"/>
      <c r="G15" s="199"/>
      <c r="H15" s="199"/>
      <c r="I15" s="199"/>
      <c r="J15" s="199"/>
    </row>
    <row r="16" spans="1:10" ht="18.75" customHeight="1" x14ac:dyDescent="0.25">
      <c r="A16" s="199" t="str">
        <f>+III!A16</f>
        <v>REGLA 2.10.15 Fracción II Segundo Párrafo  Procedimientos de Auditoria y Alcance de los mismos</v>
      </c>
      <c r="B16" s="199"/>
      <c r="C16" s="199"/>
      <c r="D16" s="199"/>
      <c r="E16" s="199"/>
      <c r="F16" s="199"/>
      <c r="G16" s="199"/>
      <c r="H16" s="88"/>
      <c r="I16" s="88"/>
      <c r="J16" s="88"/>
    </row>
    <row r="17" spans="1:10" x14ac:dyDescent="0.25">
      <c r="A17" s="235" t="s">
        <v>233</v>
      </c>
      <c r="B17" s="235"/>
      <c r="C17" s="235"/>
      <c r="D17" s="235"/>
      <c r="E17" s="235"/>
      <c r="F17" s="235"/>
      <c r="G17" s="235"/>
      <c r="H17" s="235"/>
      <c r="I17" s="235"/>
      <c r="J17" s="235"/>
    </row>
    <row r="18" spans="1:10" x14ac:dyDescent="0.25">
      <c r="A18" s="235" t="s">
        <v>234</v>
      </c>
      <c r="B18" s="235"/>
      <c r="C18" s="235"/>
      <c r="D18" s="235"/>
      <c r="E18" s="235"/>
      <c r="F18" s="235"/>
      <c r="G18" s="235"/>
      <c r="H18" s="235"/>
      <c r="I18" s="235"/>
      <c r="J18" s="235"/>
    </row>
    <row r="19" spans="1:10" x14ac:dyDescent="0.25">
      <c r="A19" s="235" t="s">
        <v>235</v>
      </c>
      <c r="B19" s="235"/>
      <c r="C19" s="235"/>
      <c r="D19" s="235"/>
      <c r="E19" s="235"/>
      <c r="F19" s="235"/>
      <c r="G19" s="235"/>
      <c r="H19" s="235"/>
      <c r="I19" s="235"/>
      <c r="J19" s="235"/>
    </row>
    <row r="20" spans="1:10" ht="29.25" customHeight="1" x14ac:dyDescent="0.25">
      <c r="A20" s="239" t="s">
        <v>236</v>
      </c>
      <c r="B20" s="239"/>
      <c r="C20" s="239"/>
      <c r="D20" s="239"/>
      <c r="E20" s="239"/>
      <c r="F20" s="239"/>
      <c r="G20" s="239"/>
      <c r="H20" s="239"/>
      <c r="I20" s="239"/>
      <c r="J20" s="239"/>
    </row>
    <row r="21" spans="1:10" x14ac:dyDescent="0.25">
      <c r="A21" s="46"/>
      <c r="B21" s="1"/>
      <c r="C21" s="1"/>
      <c r="D21" s="1"/>
      <c r="E21" s="1"/>
      <c r="F21" s="1"/>
      <c r="G21" s="1"/>
      <c r="H21" s="1"/>
      <c r="I21" s="1"/>
      <c r="J21" s="1"/>
    </row>
    <row r="22" spans="1:10" x14ac:dyDescent="0.25">
      <c r="A22" s="209" t="s">
        <v>165</v>
      </c>
      <c r="B22" s="209"/>
      <c r="C22" s="209"/>
      <c r="D22" s="209"/>
      <c r="E22" s="209"/>
      <c r="F22" s="209"/>
      <c r="G22" s="209"/>
      <c r="H22" s="209"/>
      <c r="I22" s="209"/>
      <c r="J22" s="209"/>
    </row>
    <row r="23" spans="1:10" x14ac:dyDescent="0.25">
      <c r="A23" s="191" t="s">
        <v>166</v>
      </c>
      <c r="B23" s="191"/>
      <c r="C23" s="191"/>
      <c r="D23" s="191"/>
      <c r="E23" s="191"/>
      <c r="F23" s="191"/>
      <c r="G23" s="191"/>
      <c r="H23" s="191"/>
      <c r="I23" s="191"/>
      <c r="J23" s="191"/>
    </row>
    <row r="24" spans="1:10" x14ac:dyDescent="0.25">
      <c r="A24" s="1"/>
      <c r="B24" s="1"/>
      <c r="C24" s="1"/>
      <c r="D24" s="1"/>
      <c r="E24" s="1"/>
      <c r="F24" s="1"/>
      <c r="G24" s="1"/>
      <c r="H24" s="1"/>
      <c r="I24" s="1"/>
      <c r="J24" s="1"/>
    </row>
    <row r="25" spans="1:10" x14ac:dyDescent="0.25">
      <c r="A25" s="199" t="s">
        <v>167</v>
      </c>
      <c r="B25" s="199"/>
      <c r="C25" s="199"/>
      <c r="D25" s="199"/>
      <c r="E25" s="199"/>
      <c r="F25" s="199"/>
      <c r="G25" s="199"/>
      <c r="H25" s="199"/>
      <c r="I25" s="199"/>
      <c r="J25" s="199"/>
    </row>
    <row r="26" spans="1:10" ht="20.25" customHeight="1" x14ac:dyDescent="0.25">
      <c r="A26" s="199" t="str">
        <f>+III!A25</f>
        <v>REGLA 2.10.15 Fracción II Tercer Párrafo  Evidencia en materia de Muestreo</v>
      </c>
      <c r="B26" s="199"/>
      <c r="C26" s="199"/>
      <c r="D26" s="199"/>
      <c r="E26" s="199"/>
      <c r="F26" s="199"/>
      <c r="G26" s="199"/>
      <c r="H26" s="199"/>
      <c r="I26" s="88"/>
      <c r="J26" s="88"/>
    </row>
    <row r="27" spans="1:10" ht="17.25" customHeight="1" x14ac:dyDescent="0.25">
      <c r="A27" s="199" t="str">
        <f>+III!A26</f>
        <v>REGLA 2.10.15 Fracción II Tercer Párrafo  inciso a) Sistema de Muestreo</v>
      </c>
      <c r="B27" s="199"/>
      <c r="C27" s="199"/>
      <c r="D27" s="199"/>
      <c r="E27" s="199"/>
      <c r="F27" s="199"/>
      <c r="G27" s="199"/>
      <c r="H27" s="88"/>
      <c r="I27" s="88"/>
      <c r="J27" s="88"/>
    </row>
    <row r="28" spans="1:10" ht="26.25" customHeight="1" x14ac:dyDescent="0.25">
      <c r="A28" s="191" t="s">
        <v>237</v>
      </c>
      <c r="B28" s="191"/>
      <c r="C28" s="191"/>
      <c r="D28" s="191"/>
      <c r="E28" s="191"/>
      <c r="F28" s="191"/>
      <c r="G28" s="191"/>
      <c r="H28" s="191"/>
      <c r="I28" s="191"/>
      <c r="J28" s="191"/>
    </row>
    <row r="29" spans="1:10" ht="17.25" customHeight="1" x14ac:dyDescent="0.25">
      <c r="A29" s="191" t="str">
        <f>+[1]III!A24</f>
        <v>Por ser una partida fiscal debe ser revisada al 100% y por tanto no se utilizó un sistema de muestreo.</v>
      </c>
      <c r="B29" s="191"/>
      <c r="C29" s="191"/>
      <c r="D29" s="191"/>
      <c r="E29" s="191"/>
      <c r="F29" s="191"/>
      <c r="G29" s="191"/>
      <c r="H29" s="191"/>
      <c r="I29" s="191"/>
      <c r="J29" s="30"/>
    </row>
    <row r="30" spans="1:10" x14ac:dyDescent="0.25">
      <c r="A30" s="1"/>
      <c r="B30" s="1"/>
      <c r="C30" s="1"/>
      <c r="D30" s="1"/>
      <c r="E30" s="1"/>
      <c r="F30" s="1"/>
      <c r="G30" s="1"/>
      <c r="H30" s="1"/>
      <c r="I30" s="1"/>
      <c r="J30" s="1"/>
    </row>
    <row r="31" spans="1:10" ht="15" customHeight="1" x14ac:dyDescent="0.25">
      <c r="A31" s="199" t="s">
        <v>212</v>
      </c>
      <c r="B31" s="199"/>
      <c r="C31" s="199"/>
      <c r="D31" s="199"/>
      <c r="E31" s="199"/>
      <c r="F31" s="199"/>
      <c r="G31" s="199"/>
      <c r="H31" s="199"/>
      <c r="I31" s="199"/>
      <c r="J31" s="199"/>
    </row>
    <row r="32" spans="1:10" ht="15" customHeight="1" x14ac:dyDescent="0.25">
      <c r="A32" s="199" t="str">
        <f>+III!A31</f>
        <v>REGLA 2.10.15 Fracción II Tercer Párrafo  Inciso c) Evaluacion de los Resultados de la Muestra</v>
      </c>
      <c r="B32" s="199"/>
      <c r="C32" s="199"/>
      <c r="D32" s="199"/>
      <c r="E32" s="199"/>
      <c r="F32" s="199"/>
      <c r="G32" s="199"/>
      <c r="H32" s="88"/>
      <c r="I32" s="88"/>
      <c r="J32" s="88"/>
    </row>
    <row r="33" spans="1:10" ht="15" customHeight="1" x14ac:dyDescent="0.25">
      <c r="A33" s="199" t="str">
        <f>+III!A32</f>
        <v>REGLA 2.10.15 Fracción II Tercer Párrafo  inciso d) Resultados obtenido de la Aplicación de Procedimientos</v>
      </c>
      <c r="B33" s="199"/>
      <c r="C33" s="199"/>
      <c r="D33" s="199"/>
      <c r="E33" s="199"/>
      <c r="F33" s="199"/>
      <c r="G33" s="199"/>
      <c r="H33" s="199"/>
      <c r="I33" s="88"/>
      <c r="J33" s="88"/>
    </row>
    <row r="34" spans="1:10" ht="27" customHeight="1" x14ac:dyDescent="0.25">
      <c r="A34" s="191" t="s">
        <v>238</v>
      </c>
      <c r="B34" s="191"/>
      <c r="C34" s="191"/>
      <c r="D34" s="191"/>
      <c r="E34" s="191"/>
      <c r="F34" s="191"/>
      <c r="G34" s="191"/>
      <c r="H34" s="191"/>
      <c r="I34" s="191"/>
      <c r="J34" s="191"/>
    </row>
    <row r="35" spans="1:10" ht="27" customHeight="1" x14ac:dyDescent="0.25">
      <c r="A35" s="192" t="s">
        <v>172</v>
      </c>
      <c r="B35" s="192"/>
      <c r="C35" s="192"/>
      <c r="D35" s="192"/>
      <c r="E35" s="192"/>
      <c r="F35" s="192"/>
      <c r="G35" s="192"/>
      <c r="H35" s="192"/>
      <c r="I35" s="192"/>
      <c r="J35" s="192"/>
    </row>
    <row r="36" spans="1:10" x14ac:dyDescent="0.25">
      <c r="A36" s="1"/>
      <c r="B36" s="1"/>
      <c r="C36" s="1"/>
      <c r="D36" s="1"/>
      <c r="E36" s="1"/>
      <c r="F36" s="1"/>
      <c r="G36" s="1"/>
      <c r="H36" s="1"/>
      <c r="I36" s="1"/>
      <c r="J36" s="1"/>
    </row>
    <row r="37" spans="1:10" x14ac:dyDescent="0.25">
      <c r="A37" s="209" t="s">
        <v>173</v>
      </c>
      <c r="B37" s="209"/>
      <c r="C37" s="209"/>
      <c r="D37" s="209"/>
      <c r="E37" s="209"/>
      <c r="F37" s="209"/>
      <c r="G37" s="209"/>
      <c r="H37" s="209"/>
      <c r="I37" s="209"/>
      <c r="J37" s="209"/>
    </row>
    <row r="38" spans="1:10" x14ac:dyDescent="0.25">
      <c r="A38" s="191" t="s">
        <v>174</v>
      </c>
      <c r="B38" s="191"/>
      <c r="C38" s="191"/>
      <c r="D38" s="191"/>
      <c r="E38" s="191"/>
      <c r="F38" s="191"/>
      <c r="G38" s="191"/>
      <c r="H38" s="191"/>
      <c r="I38" s="191"/>
      <c r="J38" s="191"/>
    </row>
    <row r="39" spans="1:10" x14ac:dyDescent="0.25">
      <c r="A39" s="1"/>
      <c r="B39" s="1"/>
      <c r="C39" s="1"/>
      <c r="D39" s="1"/>
      <c r="E39" s="1"/>
      <c r="F39" s="1"/>
      <c r="G39" s="1"/>
      <c r="H39" s="1"/>
      <c r="I39" s="1"/>
      <c r="J39" s="1"/>
    </row>
    <row r="40" spans="1:10" x14ac:dyDescent="0.25">
      <c r="A40" s="209" t="s">
        <v>176</v>
      </c>
      <c r="B40" s="209"/>
      <c r="C40" s="209"/>
      <c r="D40" s="209"/>
      <c r="E40" s="209"/>
      <c r="F40" s="209"/>
      <c r="G40" s="209"/>
      <c r="H40" s="209"/>
      <c r="I40" s="209"/>
      <c r="J40" s="209"/>
    </row>
    <row r="41" spans="1:10" ht="54" customHeight="1" x14ac:dyDescent="0.25">
      <c r="A41" s="183" t="s">
        <v>239</v>
      </c>
      <c r="B41" s="183"/>
      <c r="C41" s="183"/>
      <c r="D41" s="183"/>
      <c r="E41" s="183"/>
      <c r="F41" s="183"/>
      <c r="G41" s="183"/>
      <c r="H41" s="183"/>
      <c r="I41" s="183"/>
      <c r="J41" s="183"/>
    </row>
    <row r="42" spans="1:10" x14ac:dyDescent="0.25">
      <c r="A42" s="1"/>
      <c r="B42" s="1"/>
      <c r="C42" s="1"/>
      <c r="D42" s="1"/>
      <c r="E42" s="1"/>
      <c r="F42" s="1"/>
      <c r="G42" s="1"/>
      <c r="H42" s="1"/>
      <c r="I42" s="1"/>
      <c r="J42" s="1"/>
    </row>
    <row r="43" spans="1:10" ht="15" customHeight="1" x14ac:dyDescent="0.25">
      <c r="A43" s="199" t="s">
        <v>178</v>
      </c>
      <c r="B43" s="199"/>
      <c r="C43" s="199"/>
      <c r="D43" s="199"/>
      <c r="E43" s="199"/>
      <c r="F43" s="199"/>
      <c r="G43" s="199"/>
      <c r="H43" s="199"/>
      <c r="I43" s="199"/>
      <c r="J43" s="199"/>
    </row>
    <row r="44" spans="1:10" ht="15" customHeight="1" x14ac:dyDescent="0.25">
      <c r="A44" s="199" t="str">
        <f>+III!A50</f>
        <v xml:space="preserve">REGLA 2.10.15 Fracción II Inciso e) Interpretación de Resultados Obtenidos en la Muestra </v>
      </c>
      <c r="B44" s="199"/>
      <c r="C44" s="199"/>
      <c r="D44" s="199"/>
      <c r="E44" s="199"/>
      <c r="F44" s="199"/>
      <c r="G44" s="199"/>
      <c r="H44" s="88"/>
      <c r="I44" s="88"/>
      <c r="J44" s="88"/>
    </row>
    <row r="45" spans="1:10" ht="15" customHeight="1" x14ac:dyDescent="0.25">
      <c r="A45" s="192" t="s">
        <v>240</v>
      </c>
      <c r="B45" s="192"/>
      <c r="C45" s="192"/>
      <c r="D45" s="192"/>
      <c r="E45" s="192"/>
      <c r="F45" s="192"/>
      <c r="G45" s="192"/>
      <c r="H45" s="192"/>
      <c r="I45" s="192"/>
      <c r="J45" s="192"/>
    </row>
    <row r="46" spans="1:10" ht="15.75" thickBot="1" x14ac:dyDescent="0.3">
      <c r="A46" s="1"/>
      <c r="B46" s="1"/>
      <c r="C46" s="1"/>
      <c r="D46" s="1"/>
      <c r="E46" s="1"/>
      <c r="F46" s="1"/>
      <c r="G46" s="1"/>
      <c r="H46" s="1"/>
      <c r="I46" s="1"/>
      <c r="J46" s="1"/>
    </row>
    <row r="47" spans="1:10" x14ac:dyDescent="0.25">
      <c r="A47" s="218" t="s">
        <v>180</v>
      </c>
      <c r="B47" s="227"/>
      <c r="C47" s="227"/>
      <c r="D47" s="227"/>
      <c r="E47" s="227"/>
      <c r="F47" s="227"/>
      <c r="G47" s="227"/>
      <c r="H47" s="227"/>
      <c r="I47" s="227"/>
      <c r="J47" s="228"/>
    </row>
    <row r="48" spans="1:10" x14ac:dyDescent="0.25">
      <c r="A48" s="229"/>
      <c r="B48" s="230"/>
      <c r="C48" s="230"/>
      <c r="D48" s="230"/>
      <c r="E48" s="230"/>
      <c r="F48" s="230"/>
      <c r="G48" s="230"/>
      <c r="H48" s="230"/>
      <c r="I48" s="230"/>
      <c r="J48" s="231"/>
    </row>
    <row r="49" spans="1:10" ht="15.75" thickBot="1" x14ac:dyDescent="0.3">
      <c r="A49" s="232"/>
      <c r="B49" s="233"/>
      <c r="C49" s="233"/>
      <c r="D49" s="233"/>
      <c r="E49" s="233"/>
      <c r="F49" s="233"/>
      <c r="G49" s="233"/>
      <c r="H49" s="233"/>
      <c r="I49" s="233"/>
      <c r="J49" s="234"/>
    </row>
    <row r="50" spans="1:10" x14ac:dyDescent="0.25">
      <c r="A50" s="1"/>
      <c r="B50" s="1"/>
      <c r="C50" s="1"/>
      <c r="D50" s="1"/>
      <c r="E50" s="1"/>
      <c r="F50" s="1"/>
      <c r="G50" s="1"/>
      <c r="H50" s="1"/>
      <c r="I50" s="1"/>
      <c r="J50" s="1"/>
    </row>
    <row r="51" spans="1:10" ht="42.75" customHeight="1" x14ac:dyDescent="0.3">
      <c r="A51" s="194" t="s">
        <v>181</v>
      </c>
      <c r="B51" s="195"/>
      <c r="C51" s="195"/>
      <c r="D51" s="195"/>
      <c r="E51" s="195"/>
      <c r="F51" s="195"/>
      <c r="G51" s="195"/>
      <c r="H51" s="195"/>
      <c r="I51" s="195"/>
      <c r="J51" s="196"/>
    </row>
    <row r="52" spans="1:10" x14ac:dyDescent="0.25">
      <c r="A52" s="1"/>
      <c r="B52" s="1"/>
      <c r="C52" s="1"/>
      <c r="D52" s="1"/>
      <c r="E52" s="1"/>
      <c r="F52" s="1"/>
      <c r="G52" s="1"/>
      <c r="H52" s="1"/>
      <c r="I52" s="1"/>
      <c r="J52" s="1"/>
    </row>
    <row r="53" spans="1:10" x14ac:dyDescent="0.25">
      <c r="A53" s="32" t="s">
        <v>182</v>
      </c>
      <c r="B53" s="32" t="s">
        <v>183</v>
      </c>
      <c r="E53" s="25" t="s">
        <v>184</v>
      </c>
      <c r="F53" s="33" t="str">
        <f>+III!F60</f>
        <v>AAXX, 15 de Abril , 2024</v>
      </c>
      <c r="G53" s="1"/>
      <c r="H53" s="1"/>
      <c r="I53" s="1"/>
      <c r="J53" s="1"/>
    </row>
    <row r="54" spans="1:10" x14ac:dyDescent="0.25">
      <c r="E54" s="25" t="s">
        <v>185</v>
      </c>
      <c r="F54" s="33" t="str">
        <f>+III!F61</f>
        <v>BBXX, 15 de Abril, 2024</v>
      </c>
      <c r="G54" s="1"/>
      <c r="H54" s="1"/>
      <c r="I54" s="1"/>
      <c r="J54" s="1"/>
    </row>
    <row r="55" spans="1:10" ht="15" customHeight="1" x14ac:dyDescent="0.25">
      <c r="A55" s="34" t="s">
        <v>186</v>
      </c>
      <c r="B55" s="5" t="s">
        <v>187</v>
      </c>
      <c r="C55" s="35"/>
      <c r="E55" s="25" t="s">
        <v>188</v>
      </c>
      <c r="F55" s="11" t="str">
        <f>+A1</f>
        <v>DESPACHO DE AUDITORES, S.C</v>
      </c>
      <c r="G55" s="48"/>
      <c r="H55" s="48"/>
      <c r="I55" s="1"/>
      <c r="J55" s="1"/>
    </row>
    <row r="56" spans="1:10" x14ac:dyDescent="0.25">
      <c r="A56" s="34" t="s">
        <v>189</v>
      </c>
      <c r="B56" s="5" t="s">
        <v>190</v>
      </c>
      <c r="C56" s="35"/>
    </row>
    <row r="57" spans="1:10" x14ac:dyDescent="0.25">
      <c r="A57" s="36" t="s">
        <v>191</v>
      </c>
      <c r="B57" s="5" t="s">
        <v>192</v>
      </c>
      <c r="C57" s="35"/>
    </row>
    <row r="58" spans="1:10" x14ac:dyDescent="0.25">
      <c r="A58" s="36" t="s">
        <v>193</v>
      </c>
      <c r="B58" s="5" t="s">
        <v>194</v>
      </c>
      <c r="C58" s="35"/>
    </row>
    <row r="59" spans="1:10" x14ac:dyDescent="0.25">
      <c r="A59" s="34" t="s">
        <v>195</v>
      </c>
      <c r="B59" s="5" t="s">
        <v>196</v>
      </c>
      <c r="C59" s="35"/>
    </row>
    <row r="60" spans="1:10" x14ac:dyDescent="0.25">
      <c r="A60" s="34" t="s">
        <v>197</v>
      </c>
      <c r="B60" s="5" t="s">
        <v>198</v>
      </c>
      <c r="C60" s="35"/>
    </row>
    <row r="61" spans="1:10" x14ac:dyDescent="0.25">
      <c r="A61" s="34" t="s">
        <v>199</v>
      </c>
      <c r="B61" s="5" t="s">
        <v>200</v>
      </c>
      <c r="C61" s="35"/>
    </row>
    <row r="62" spans="1:10" x14ac:dyDescent="0.25">
      <c r="A62" s="34" t="s">
        <v>116</v>
      </c>
      <c r="B62" s="5" t="s">
        <v>201</v>
      </c>
      <c r="C62" s="35"/>
    </row>
    <row r="63" spans="1:10" x14ac:dyDescent="0.25">
      <c r="A63" s="34" t="s">
        <v>202</v>
      </c>
      <c r="B63" s="5" t="s">
        <v>203</v>
      </c>
      <c r="C63" s="35"/>
    </row>
    <row r="65" spans="1:10" ht="57" customHeight="1" x14ac:dyDescent="0.25">
      <c r="A65" s="197" t="str">
        <f>+III!A72</f>
        <v>EN CASO DE QUE ESTE ANEXO NO SEA APLICABLE A LA COMPAÑÍA DE ACUERDO A LO ESTABLECIDO EN EL TERCER PARRAFO DE LA REGLA DE RM 2.10.18, INDICAR ESTA SITUACION SIN LLENAR EL PAPEL DE TRABAJO</v>
      </c>
      <c r="B65" s="197"/>
      <c r="C65" s="197"/>
      <c r="D65" s="197"/>
      <c r="E65" s="197"/>
      <c r="F65" s="197"/>
      <c r="G65" s="197"/>
      <c r="H65" s="197"/>
      <c r="I65" s="197"/>
      <c r="J65" s="197"/>
    </row>
    <row r="68" spans="1:10" x14ac:dyDescent="0.25">
      <c r="A68" s="198" t="s">
        <v>204</v>
      </c>
      <c r="B68" s="198"/>
      <c r="C68" s="198"/>
      <c r="D68" s="198"/>
      <c r="E68" s="198"/>
      <c r="F68" s="198"/>
      <c r="G68" s="198"/>
      <c r="H68" s="198"/>
    </row>
  </sheetData>
  <mergeCells count="33">
    <mergeCell ref="A68:H68"/>
    <mergeCell ref="A43:J43"/>
    <mergeCell ref="A44:G44"/>
    <mergeCell ref="A45:J45"/>
    <mergeCell ref="A47:J49"/>
    <mergeCell ref="A51:J51"/>
    <mergeCell ref="A65:J65"/>
    <mergeCell ref="A41:J41"/>
    <mergeCell ref="A27:G27"/>
    <mergeCell ref="A28:J28"/>
    <mergeCell ref="A29:I29"/>
    <mergeCell ref="A31:J31"/>
    <mergeCell ref="A32:G32"/>
    <mergeCell ref="A33:H33"/>
    <mergeCell ref="A34:J34"/>
    <mergeCell ref="A35:J35"/>
    <mergeCell ref="A37:J37"/>
    <mergeCell ref="A38:J38"/>
    <mergeCell ref="A40:J40"/>
    <mergeCell ref="A26:H26"/>
    <mergeCell ref="G3:J3"/>
    <mergeCell ref="A10:J10"/>
    <mergeCell ref="A11:J11"/>
    <mergeCell ref="A15:J15"/>
    <mergeCell ref="A16:G16"/>
    <mergeCell ref="A17:J17"/>
    <mergeCell ref="A18:J18"/>
    <mergeCell ref="A19:J19"/>
    <mergeCell ref="A22:J22"/>
    <mergeCell ref="A23:J23"/>
    <mergeCell ref="A25:J25"/>
    <mergeCell ref="A8:J8"/>
    <mergeCell ref="A20:J20"/>
  </mergeCells>
  <printOptions horizontalCentered="1"/>
  <pageMargins left="0.70866141732283472" right="0.31496062992125984" top="0.74803149606299213" bottom="0.74803149606299213" header="0.31496062992125984" footer="0.11811023622047245"/>
  <pageSetup scale="5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tint="0.499984740745262"/>
    <pageSetUpPr fitToPage="1"/>
  </sheetPr>
  <dimension ref="A1:L65"/>
  <sheetViews>
    <sheetView topLeftCell="A57" zoomScale="130" zoomScaleNormal="130" workbookViewId="0">
      <selection activeCell="H15" sqref="H15"/>
    </sheetView>
  </sheetViews>
  <sheetFormatPr baseColWidth="10" defaultColWidth="11.42578125" defaultRowHeight="14.25" x14ac:dyDescent="0.2"/>
  <cols>
    <col min="1" max="7" width="14.7109375" style="1" customWidth="1"/>
    <col min="8" max="8" width="16.5703125" style="1" customWidth="1"/>
    <col min="9" max="10" width="14.7109375" style="1" customWidth="1"/>
    <col min="11" max="16384" width="11.42578125" style="1"/>
  </cols>
  <sheetData>
    <row r="1" spans="1:10" x14ac:dyDescent="0.2">
      <c r="A1" s="11" t="s">
        <v>106</v>
      </c>
      <c r="B1" s="40"/>
      <c r="C1" s="40"/>
      <c r="D1" s="40"/>
      <c r="E1" s="40"/>
      <c r="F1" s="40"/>
      <c r="G1" s="40"/>
      <c r="H1" s="40"/>
      <c r="I1" s="40"/>
      <c r="J1" s="25" t="s">
        <v>107</v>
      </c>
    </row>
    <row r="2" spans="1:10" x14ac:dyDescent="0.2">
      <c r="A2" s="5" t="s">
        <v>108</v>
      </c>
      <c r="B2" s="40"/>
      <c r="C2" s="40"/>
      <c r="D2" s="40"/>
      <c r="E2" s="40"/>
      <c r="F2" s="40"/>
      <c r="G2" s="40"/>
      <c r="H2" s="40"/>
      <c r="I2" s="40"/>
      <c r="J2" s="26" t="str">
        <f>+IV!J2</f>
        <v>Auditoría al 31 de Diciembre de 2023</v>
      </c>
    </row>
    <row r="3" spans="1:10" ht="56.25" customHeight="1" x14ac:dyDescent="0.2">
      <c r="A3" s="5" t="s">
        <v>150</v>
      </c>
      <c r="B3" s="49"/>
      <c r="C3" s="49"/>
      <c r="D3" s="49"/>
      <c r="E3" s="40"/>
      <c r="F3" s="211" t="s">
        <v>124</v>
      </c>
      <c r="G3" s="211"/>
      <c r="H3" s="211"/>
      <c r="I3" s="211"/>
      <c r="J3" s="211"/>
    </row>
    <row r="4" spans="1:10" x14ac:dyDescent="0.2">
      <c r="A4" s="5" t="s">
        <v>152</v>
      </c>
      <c r="B4" s="40"/>
      <c r="C4" s="40"/>
      <c r="D4" s="40"/>
      <c r="E4" s="40"/>
      <c r="F4" s="40"/>
      <c r="G4" s="40"/>
      <c r="H4" s="40"/>
      <c r="I4" s="40"/>
      <c r="J4" s="25" t="s">
        <v>600</v>
      </c>
    </row>
    <row r="5" spans="1:10" x14ac:dyDescent="0.2">
      <c r="A5" s="5"/>
      <c r="B5" s="5"/>
      <c r="C5" s="5"/>
      <c r="D5" s="5"/>
      <c r="E5" s="5"/>
      <c r="F5" s="5"/>
      <c r="G5" s="5"/>
      <c r="H5" s="5"/>
      <c r="I5" s="25" t="s">
        <v>154</v>
      </c>
      <c r="J5" s="22" t="s">
        <v>241</v>
      </c>
    </row>
    <row r="6" spans="1:10" x14ac:dyDescent="0.2">
      <c r="A6" s="5"/>
      <c r="B6" s="5"/>
      <c r="C6" s="5"/>
      <c r="D6" s="5"/>
      <c r="E6" s="5"/>
      <c r="F6" s="5"/>
      <c r="G6" s="5"/>
      <c r="H6" s="5"/>
      <c r="I6" s="25"/>
      <c r="J6" s="22"/>
    </row>
    <row r="7" spans="1:10" ht="15" thickBot="1" x14ac:dyDescent="0.25">
      <c r="A7" s="5"/>
      <c r="B7" s="5"/>
      <c r="C7" s="5"/>
      <c r="D7" s="5"/>
      <c r="E7" s="5"/>
      <c r="F7" s="5"/>
      <c r="G7" s="5"/>
      <c r="H7" s="5"/>
      <c r="I7" s="25"/>
      <c r="J7" s="22"/>
    </row>
    <row r="8" spans="1:10" ht="15" thickBot="1" x14ac:dyDescent="0.25">
      <c r="A8" s="187" t="s">
        <v>156</v>
      </c>
      <c r="B8" s="188"/>
      <c r="C8" s="188"/>
      <c r="D8" s="188"/>
      <c r="E8" s="188"/>
      <c r="F8" s="188"/>
      <c r="G8" s="188"/>
      <c r="H8" s="188"/>
      <c r="I8" s="188"/>
      <c r="J8" s="189"/>
    </row>
    <row r="9" spans="1:10" x14ac:dyDescent="0.2">
      <c r="A9" s="11"/>
      <c r="B9" s="5"/>
      <c r="C9" s="5"/>
      <c r="D9" s="5"/>
      <c r="E9" s="5"/>
      <c r="F9" s="5"/>
      <c r="G9" s="5"/>
      <c r="H9" s="5"/>
      <c r="I9" s="5"/>
      <c r="J9" s="26"/>
    </row>
    <row r="10" spans="1:10" x14ac:dyDescent="0.2">
      <c r="A10" s="209" t="s">
        <v>157</v>
      </c>
      <c r="B10" s="209"/>
      <c r="C10" s="209"/>
      <c r="D10" s="209"/>
      <c r="E10" s="209"/>
      <c r="F10" s="209"/>
      <c r="G10" s="5"/>
      <c r="H10" s="5"/>
      <c r="I10" s="5"/>
      <c r="J10" s="26"/>
    </row>
    <row r="11" spans="1:10" x14ac:dyDescent="0.2">
      <c r="A11" s="191" t="s">
        <v>242</v>
      </c>
      <c r="B11" s="191"/>
      <c r="C11" s="191"/>
      <c r="D11" s="191"/>
      <c r="E11" s="191"/>
      <c r="F11" s="191"/>
      <c r="G11" s="191"/>
      <c r="H11" s="191"/>
      <c r="I11" s="191"/>
      <c r="J11" s="191"/>
    </row>
    <row r="13" spans="1:10" x14ac:dyDescent="0.2">
      <c r="A13" s="81" t="s">
        <v>159</v>
      </c>
      <c r="B13" s="82"/>
      <c r="C13" s="82"/>
      <c r="D13" s="82"/>
      <c r="E13" s="82"/>
      <c r="F13" s="82"/>
      <c r="G13" s="84"/>
      <c r="H13" s="84"/>
      <c r="I13" s="84"/>
      <c r="J13" s="87"/>
    </row>
    <row r="14" spans="1:10" x14ac:dyDescent="0.2">
      <c r="A14" s="81" t="str">
        <f>+IV!A16</f>
        <v>REGLA 2.10.15 Fracción II Segundo Párrafo  Procedimientos de Auditoria y Alcance de los mismos</v>
      </c>
      <c r="B14" s="82"/>
      <c r="C14" s="82"/>
      <c r="D14" s="82"/>
      <c r="E14" s="82"/>
      <c r="F14" s="82"/>
      <c r="G14" s="84"/>
      <c r="H14" s="84"/>
      <c r="I14" s="84"/>
      <c r="J14" s="87"/>
    </row>
    <row r="15" spans="1:10" x14ac:dyDescent="0.2">
      <c r="A15" s="191" t="s">
        <v>243</v>
      </c>
      <c r="B15" s="191"/>
      <c r="C15" s="191"/>
      <c r="D15" s="191"/>
      <c r="E15" s="191"/>
      <c r="F15" s="191"/>
      <c r="G15" s="191"/>
      <c r="H15" s="191"/>
      <c r="I15" s="191"/>
      <c r="J15" s="191"/>
    </row>
    <row r="16" spans="1:10" x14ac:dyDescent="0.2">
      <c r="A16" s="191" t="s">
        <v>244</v>
      </c>
      <c r="B16" s="191"/>
      <c r="C16" s="191"/>
      <c r="D16" s="191"/>
      <c r="E16" s="191"/>
      <c r="F16" s="191"/>
      <c r="G16" s="191"/>
      <c r="H16" s="191"/>
      <c r="I16" s="191"/>
      <c r="J16" s="191"/>
    </row>
    <row r="17" spans="1:10" x14ac:dyDescent="0.2">
      <c r="A17" s="191" t="s">
        <v>235</v>
      </c>
      <c r="B17" s="191"/>
      <c r="C17" s="191"/>
      <c r="D17" s="191"/>
      <c r="E17" s="191"/>
      <c r="F17" s="191"/>
      <c r="G17" s="191"/>
      <c r="H17" s="191"/>
      <c r="I17" s="191"/>
      <c r="J17" s="191"/>
    </row>
    <row r="18" spans="1:10" x14ac:dyDescent="0.2">
      <c r="A18" s="30"/>
      <c r="B18" s="30"/>
      <c r="C18" s="30"/>
      <c r="D18" s="30"/>
      <c r="E18" s="30"/>
      <c r="F18" s="30"/>
      <c r="G18" s="30"/>
      <c r="H18" s="30"/>
      <c r="I18" s="30"/>
      <c r="J18" s="30"/>
    </row>
    <row r="19" spans="1:10" x14ac:dyDescent="0.2">
      <c r="A19" s="11" t="s">
        <v>165</v>
      </c>
      <c r="B19" s="11"/>
      <c r="C19" s="11"/>
      <c r="D19" s="28"/>
      <c r="E19" s="28"/>
      <c r="F19" s="28"/>
      <c r="G19" s="5"/>
      <c r="H19" s="5"/>
      <c r="I19" s="5"/>
      <c r="J19" s="26"/>
    </row>
    <row r="20" spans="1:10" x14ac:dyDescent="0.2">
      <c r="A20" s="191" t="s">
        <v>166</v>
      </c>
      <c r="B20" s="191"/>
      <c r="C20" s="191"/>
      <c r="D20" s="191"/>
      <c r="E20" s="191"/>
      <c r="F20" s="191"/>
      <c r="G20" s="191"/>
      <c r="H20" s="191"/>
      <c r="I20" s="191"/>
      <c r="J20" s="191"/>
    </row>
    <row r="22" spans="1:10" x14ac:dyDescent="0.2">
      <c r="A22" s="199" t="s">
        <v>167</v>
      </c>
      <c r="B22" s="199"/>
      <c r="C22" s="199"/>
      <c r="D22" s="199"/>
      <c r="E22" s="199"/>
      <c r="F22" s="199"/>
      <c r="G22" s="199"/>
      <c r="H22" s="199"/>
      <c r="I22" s="199"/>
      <c r="J22" s="199"/>
    </row>
    <row r="23" spans="1:10" x14ac:dyDescent="0.2">
      <c r="A23" s="81" t="str">
        <f>+IV!A26</f>
        <v>REGLA 2.10.15 Fracción II Tercer Párrafo  Evidencia en materia de Muestreo</v>
      </c>
      <c r="B23" s="84"/>
      <c r="C23" s="84"/>
      <c r="D23" s="84"/>
      <c r="E23" s="84"/>
      <c r="F23" s="84"/>
      <c r="G23" s="84"/>
      <c r="H23" s="84"/>
      <c r="I23" s="84"/>
      <c r="J23" s="87"/>
    </row>
    <row r="24" spans="1:10" x14ac:dyDescent="0.2">
      <c r="A24" s="81" t="str">
        <f>+IV!A27</f>
        <v>REGLA 2.10.15 Fracción II Tercer Párrafo  inciso a) Sistema de Muestreo</v>
      </c>
      <c r="B24" s="84"/>
      <c r="C24" s="84"/>
      <c r="D24" s="84"/>
      <c r="E24" s="84"/>
      <c r="F24" s="84"/>
      <c r="G24" s="84"/>
      <c r="H24" s="84"/>
      <c r="I24" s="84"/>
      <c r="J24" s="87"/>
    </row>
    <row r="25" spans="1:10" x14ac:dyDescent="0.2">
      <c r="A25" s="191" t="s">
        <v>245</v>
      </c>
      <c r="B25" s="191"/>
      <c r="C25" s="191"/>
      <c r="D25" s="191"/>
      <c r="E25" s="191"/>
      <c r="F25" s="191"/>
      <c r="G25" s="191"/>
      <c r="H25" s="191"/>
      <c r="I25" s="191"/>
      <c r="J25" s="191"/>
    </row>
    <row r="26" spans="1:10" ht="16.5" customHeight="1" x14ac:dyDescent="0.2">
      <c r="A26" s="214" t="str">
        <f>+[1]IV!A25</f>
        <v>Por ser una partida fiscal debe ser revisada al 100% y por tanto no se utilizó un sistema de muestreo.</v>
      </c>
      <c r="B26" s="214"/>
      <c r="C26" s="214"/>
      <c r="D26" s="214"/>
      <c r="E26" s="214"/>
      <c r="F26" s="214"/>
      <c r="G26" s="214"/>
      <c r="H26" s="214"/>
      <c r="I26" s="30"/>
      <c r="J26" s="30"/>
    </row>
    <row r="28" spans="1:10" x14ac:dyDescent="0.2">
      <c r="A28" s="213" t="s">
        <v>212</v>
      </c>
      <c r="B28" s="213"/>
      <c r="C28" s="213"/>
      <c r="D28" s="213"/>
      <c r="E28" s="213"/>
      <c r="F28" s="213"/>
      <c r="G28" s="84"/>
      <c r="H28" s="84"/>
      <c r="I28" s="84"/>
      <c r="J28" s="87"/>
    </row>
    <row r="29" spans="1:10" x14ac:dyDescent="0.2">
      <c r="A29" s="85" t="str">
        <f>+IV!A32</f>
        <v>REGLA 2.10.15 Fracción II Tercer Párrafo  Inciso c) Evaluacion de los Resultados de la Muestra</v>
      </c>
      <c r="B29" s="85"/>
      <c r="C29" s="85"/>
      <c r="D29" s="85"/>
      <c r="E29" s="85"/>
      <c r="F29" s="85"/>
      <c r="G29" s="84"/>
      <c r="H29" s="84"/>
      <c r="I29" s="84"/>
      <c r="J29" s="87"/>
    </row>
    <row r="30" spans="1:10" x14ac:dyDescent="0.2">
      <c r="A30" s="85" t="str">
        <f>+IV!A33</f>
        <v>REGLA 2.10.15 Fracción II Tercer Párrafo  inciso d) Resultados obtenido de la Aplicación de Procedimientos</v>
      </c>
      <c r="B30" s="85"/>
      <c r="C30" s="85"/>
      <c r="D30" s="85"/>
      <c r="E30" s="85"/>
      <c r="F30" s="85"/>
      <c r="G30" s="84"/>
      <c r="H30" s="84"/>
      <c r="I30" s="84"/>
      <c r="J30" s="87"/>
    </row>
    <row r="31" spans="1:10" ht="28.5" customHeight="1" x14ac:dyDescent="0.2">
      <c r="A31" s="191" t="s">
        <v>238</v>
      </c>
      <c r="B31" s="191"/>
      <c r="C31" s="191"/>
      <c r="D31" s="191"/>
      <c r="E31" s="191"/>
      <c r="F31" s="191"/>
      <c r="G31" s="191"/>
      <c r="H31" s="191"/>
      <c r="I31" s="191"/>
      <c r="J31" s="191"/>
    </row>
    <row r="32" spans="1:10" ht="29.25" customHeight="1" x14ac:dyDescent="0.2">
      <c r="A32" s="192" t="s">
        <v>172</v>
      </c>
      <c r="B32" s="192"/>
      <c r="C32" s="192"/>
      <c r="D32" s="192"/>
      <c r="E32" s="192"/>
      <c r="F32" s="192"/>
      <c r="G32" s="192"/>
      <c r="H32" s="192"/>
      <c r="I32" s="192"/>
      <c r="J32" s="192"/>
    </row>
    <row r="33" spans="1:12" ht="29.25" customHeight="1" x14ac:dyDescent="0.2">
      <c r="A33" s="41"/>
      <c r="B33" s="41"/>
      <c r="C33" s="41"/>
      <c r="D33" s="41"/>
      <c r="E33" s="41"/>
      <c r="F33" s="41"/>
      <c r="G33" s="41"/>
      <c r="H33" s="41"/>
      <c r="I33" s="41"/>
      <c r="J33" s="41"/>
    </row>
    <row r="34" spans="1:12" x14ac:dyDescent="0.2">
      <c r="A34" s="11" t="s">
        <v>173</v>
      </c>
      <c r="B34" s="11"/>
      <c r="C34" s="11"/>
      <c r="D34" s="11"/>
      <c r="E34" s="11"/>
      <c r="F34" s="11"/>
      <c r="G34" s="5"/>
      <c r="H34" s="5"/>
      <c r="I34" s="5"/>
      <c r="J34" s="26"/>
    </row>
    <row r="35" spans="1:12" ht="31.5" customHeight="1" x14ac:dyDescent="0.2">
      <c r="A35" s="235" t="s">
        <v>491</v>
      </c>
      <c r="B35" s="235"/>
      <c r="C35" s="235"/>
      <c r="D35" s="235"/>
      <c r="E35" s="235"/>
      <c r="F35" s="235"/>
      <c r="G35" s="235"/>
      <c r="H35" s="235"/>
      <c r="I35" s="235"/>
      <c r="J35" s="235"/>
      <c r="L35" s="4"/>
    </row>
    <row r="37" spans="1:12" x14ac:dyDescent="0.2">
      <c r="A37" s="11" t="s">
        <v>176</v>
      </c>
      <c r="B37" s="11"/>
      <c r="C37" s="11"/>
      <c r="D37" s="11"/>
      <c r="E37" s="11"/>
      <c r="F37" s="11"/>
      <c r="G37" s="5"/>
      <c r="H37" s="5"/>
      <c r="I37" s="5"/>
      <c r="J37" s="26"/>
    </row>
    <row r="38" spans="1:12" ht="35.25" customHeight="1" x14ac:dyDescent="0.2">
      <c r="A38" s="183" t="s">
        <v>246</v>
      </c>
      <c r="B38" s="183"/>
      <c r="C38" s="183"/>
      <c r="D38" s="183"/>
      <c r="E38" s="183"/>
      <c r="F38" s="183"/>
      <c r="G38" s="183"/>
      <c r="H38" s="183"/>
      <c r="I38" s="183"/>
      <c r="J38" s="183"/>
    </row>
    <row r="40" spans="1:12" ht="14.25" customHeight="1" x14ac:dyDescent="0.2">
      <c r="A40" s="199" t="s">
        <v>178</v>
      </c>
      <c r="B40" s="199"/>
      <c r="C40" s="199"/>
      <c r="D40" s="199"/>
      <c r="E40" s="199"/>
      <c r="F40" s="199"/>
      <c r="G40" s="199"/>
      <c r="H40" s="199"/>
      <c r="I40" s="199"/>
      <c r="J40" s="199"/>
    </row>
    <row r="41" spans="1:12" ht="18" customHeight="1" x14ac:dyDescent="0.2">
      <c r="A41" s="199" t="str">
        <f>+IV!A44</f>
        <v xml:space="preserve">REGLA 2.10.15 Fracción II Inciso e) Interpretación de Resultados Obtenidos en la Muestra </v>
      </c>
      <c r="B41" s="199"/>
      <c r="C41" s="199"/>
      <c r="D41" s="199"/>
      <c r="E41" s="199"/>
      <c r="F41" s="199"/>
      <c r="G41" s="199"/>
      <c r="H41" s="84"/>
      <c r="I41" s="84"/>
      <c r="J41" s="87"/>
    </row>
    <row r="42" spans="1:12" ht="29.25" customHeight="1" x14ac:dyDescent="0.2">
      <c r="A42" s="183" t="s">
        <v>247</v>
      </c>
      <c r="B42" s="183"/>
      <c r="C42" s="183"/>
      <c r="D42" s="183"/>
      <c r="E42" s="183"/>
      <c r="F42" s="183"/>
      <c r="G42" s="183"/>
      <c r="H42" s="183"/>
      <c r="I42" s="183"/>
      <c r="J42" s="183"/>
    </row>
    <row r="43" spans="1:12" ht="15" thickBot="1" x14ac:dyDescent="0.25">
      <c r="A43" s="30"/>
      <c r="B43" s="30"/>
      <c r="C43" s="30"/>
      <c r="D43" s="30"/>
      <c r="E43" s="30"/>
      <c r="F43" s="30"/>
      <c r="G43" s="30"/>
      <c r="H43" s="30"/>
      <c r="I43" s="30"/>
      <c r="J43" s="30"/>
    </row>
    <row r="44" spans="1:12" x14ac:dyDescent="0.2">
      <c r="A44" s="218" t="s">
        <v>180</v>
      </c>
      <c r="B44" s="227"/>
      <c r="C44" s="227"/>
      <c r="D44" s="227"/>
      <c r="E44" s="227"/>
      <c r="F44" s="227"/>
      <c r="G44" s="227"/>
      <c r="H44" s="227"/>
      <c r="I44" s="227"/>
      <c r="J44" s="228"/>
    </row>
    <row r="45" spans="1:12" x14ac:dyDescent="0.2">
      <c r="A45" s="229"/>
      <c r="B45" s="230"/>
      <c r="C45" s="230"/>
      <c r="D45" s="230"/>
      <c r="E45" s="230"/>
      <c r="F45" s="230"/>
      <c r="G45" s="230"/>
      <c r="H45" s="230"/>
      <c r="I45" s="230"/>
      <c r="J45" s="231"/>
    </row>
    <row r="46" spans="1:12" ht="15" thickBot="1" x14ac:dyDescent="0.25">
      <c r="A46" s="232"/>
      <c r="B46" s="233"/>
      <c r="C46" s="233"/>
      <c r="D46" s="233"/>
      <c r="E46" s="233"/>
      <c r="F46" s="233"/>
      <c r="G46" s="233"/>
      <c r="H46" s="233"/>
      <c r="I46" s="233"/>
      <c r="J46" s="234"/>
    </row>
    <row r="47" spans="1:12" x14ac:dyDescent="0.2">
      <c r="A47" s="30"/>
      <c r="B47" s="30"/>
      <c r="C47" s="30"/>
      <c r="D47" s="30"/>
      <c r="E47" s="30"/>
      <c r="F47" s="30"/>
      <c r="G47" s="30"/>
      <c r="H47" s="30"/>
      <c r="I47" s="30"/>
      <c r="J47" s="30"/>
    </row>
    <row r="48" spans="1:12" ht="43.5" customHeight="1" x14ac:dyDescent="0.3">
      <c r="A48" s="194" t="s">
        <v>181</v>
      </c>
      <c r="B48" s="195"/>
      <c r="C48" s="195"/>
      <c r="D48" s="195"/>
      <c r="E48" s="195"/>
      <c r="F48" s="195"/>
      <c r="G48" s="195"/>
      <c r="H48" s="195"/>
      <c r="I48" s="195"/>
      <c r="J48" s="196"/>
    </row>
    <row r="49" spans="1:12" x14ac:dyDescent="0.2">
      <c r="A49" s="40"/>
      <c r="B49" s="40"/>
      <c r="C49" s="40"/>
      <c r="D49" s="40"/>
      <c r="E49" s="40"/>
      <c r="F49" s="40"/>
      <c r="G49" s="40"/>
      <c r="H49" s="40"/>
      <c r="I49" s="40"/>
      <c r="J49" s="40"/>
    </row>
    <row r="50" spans="1:12" ht="15" x14ac:dyDescent="0.25">
      <c r="A50" s="32" t="s">
        <v>182</v>
      </c>
      <c r="B50" s="43" t="s">
        <v>183</v>
      </c>
      <c r="E50" s="25" t="s">
        <v>184</v>
      </c>
      <c r="F50" s="33" t="str">
        <f>+I!F56</f>
        <v>AAXX, 15 de Abril , 2024</v>
      </c>
      <c r="G50" s="40"/>
      <c r="H50" s="40"/>
      <c r="I50" s="40"/>
      <c r="J50" s="50"/>
    </row>
    <row r="51" spans="1:12" x14ac:dyDescent="0.2">
      <c r="E51" s="25" t="s">
        <v>185</v>
      </c>
      <c r="F51" s="33" t="str">
        <f>+I!F57</f>
        <v>BBXX, 15 de Abril, 2024</v>
      </c>
      <c r="G51" s="40"/>
      <c r="H51" s="40"/>
      <c r="I51" s="40"/>
      <c r="J51" s="40"/>
    </row>
    <row r="52" spans="1:12" x14ac:dyDescent="0.2">
      <c r="A52" s="34" t="s">
        <v>186</v>
      </c>
      <c r="B52" s="5" t="s">
        <v>187</v>
      </c>
      <c r="C52" s="35"/>
      <c r="E52" s="25" t="s">
        <v>188</v>
      </c>
      <c r="F52" s="11" t="str">
        <f>+A3</f>
        <v>C.P.I. PERSONA APELLIDO</v>
      </c>
      <c r="G52" s="40"/>
      <c r="H52" s="40"/>
      <c r="I52" s="40"/>
      <c r="J52" s="40"/>
    </row>
    <row r="53" spans="1:12" ht="15" customHeight="1" x14ac:dyDescent="0.2">
      <c r="A53" s="34" t="s">
        <v>189</v>
      </c>
      <c r="B53" s="5" t="s">
        <v>190</v>
      </c>
      <c r="C53" s="35"/>
      <c r="F53" s="12"/>
      <c r="G53" s="12"/>
      <c r="H53" s="12"/>
      <c r="I53" s="40"/>
      <c r="J53" s="40"/>
    </row>
    <row r="54" spans="1:12" x14ac:dyDescent="0.2">
      <c r="A54" s="36" t="s">
        <v>191</v>
      </c>
      <c r="B54" s="5" t="s">
        <v>192</v>
      </c>
      <c r="C54" s="35"/>
    </row>
    <row r="55" spans="1:12" x14ac:dyDescent="0.2">
      <c r="A55" s="36" t="s">
        <v>193</v>
      </c>
      <c r="B55" s="5" t="s">
        <v>194</v>
      </c>
      <c r="C55" s="35"/>
    </row>
    <row r="56" spans="1:12" x14ac:dyDescent="0.2">
      <c r="A56" s="34" t="s">
        <v>195</v>
      </c>
      <c r="B56" s="5" t="s">
        <v>196</v>
      </c>
      <c r="C56" s="35"/>
    </row>
    <row r="57" spans="1:12" x14ac:dyDescent="0.2">
      <c r="A57" s="34" t="s">
        <v>197</v>
      </c>
      <c r="B57" s="5" t="s">
        <v>198</v>
      </c>
      <c r="C57" s="35"/>
    </row>
    <row r="58" spans="1:12" x14ac:dyDescent="0.2">
      <c r="A58" s="34" t="s">
        <v>199</v>
      </c>
      <c r="B58" s="5" t="s">
        <v>200</v>
      </c>
      <c r="C58" s="35"/>
    </row>
    <row r="59" spans="1:12" x14ac:dyDescent="0.2">
      <c r="A59" s="34" t="s">
        <v>116</v>
      </c>
      <c r="B59" s="5" t="s">
        <v>201</v>
      </c>
      <c r="C59" s="35"/>
    </row>
    <row r="60" spans="1:12" x14ac:dyDescent="0.2">
      <c r="A60" s="34" t="s">
        <v>202</v>
      </c>
      <c r="B60" s="5" t="s">
        <v>203</v>
      </c>
      <c r="C60" s="35"/>
    </row>
    <row r="62" spans="1:12" ht="57.75" customHeight="1" x14ac:dyDescent="0.2">
      <c r="A62" s="197" t="str">
        <f>+IV!A65</f>
        <v>EN CASO DE QUE ESTE ANEXO NO SEA APLICABLE A LA COMPAÑÍA DE ACUERDO A LO ESTABLECIDO EN EL TERCER PARRAFO DE LA REGLA DE RM 2.10.18, INDICAR ESTA SITUACION SIN LLENAR EL PAPEL DE TRABAJO</v>
      </c>
      <c r="B62" s="197"/>
      <c r="C62" s="197"/>
      <c r="D62" s="197"/>
      <c r="E62" s="197"/>
      <c r="F62" s="197"/>
      <c r="G62" s="197"/>
      <c r="H62" s="197"/>
      <c r="I62" s="197"/>
      <c r="J62" s="197"/>
      <c r="L62" s="6"/>
    </row>
    <row r="65" spans="1:8" ht="15" x14ac:dyDescent="0.25">
      <c r="A65" s="198" t="s">
        <v>204</v>
      </c>
      <c r="B65" s="198"/>
      <c r="C65" s="198"/>
      <c r="D65" s="198"/>
      <c r="E65" s="198"/>
      <c r="F65" s="198"/>
      <c r="G65" s="198"/>
      <c r="H65" s="198"/>
    </row>
  </sheetData>
  <mergeCells count="23">
    <mergeCell ref="A44:J46"/>
    <mergeCell ref="A48:J48"/>
    <mergeCell ref="A62:J62"/>
    <mergeCell ref="A65:H65"/>
    <mergeCell ref="A32:J32"/>
    <mergeCell ref="A35:J35"/>
    <mergeCell ref="A38:J38"/>
    <mergeCell ref="A40:J40"/>
    <mergeCell ref="A41:G41"/>
    <mergeCell ref="A42:J42"/>
    <mergeCell ref="A31:J31"/>
    <mergeCell ref="F3:J3"/>
    <mergeCell ref="A10:F10"/>
    <mergeCell ref="A11:J11"/>
    <mergeCell ref="A15:J15"/>
    <mergeCell ref="A16:J16"/>
    <mergeCell ref="A17:J17"/>
    <mergeCell ref="A20:J20"/>
    <mergeCell ref="A22:J22"/>
    <mergeCell ref="A25:J25"/>
    <mergeCell ref="A26:H26"/>
    <mergeCell ref="A28:F28"/>
    <mergeCell ref="A8:J8"/>
  </mergeCells>
  <printOptions horizontalCentered="1"/>
  <pageMargins left="0.70866141732283472" right="0.31496062992125984" top="0.74803149606299213" bottom="0.74803149606299213" header="0.31496062992125984" footer="0.11811023622047245"/>
  <pageSetup scale="6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tint="0.499984740745262"/>
    <pageSetUpPr fitToPage="1"/>
  </sheetPr>
  <dimension ref="A1:J66"/>
  <sheetViews>
    <sheetView topLeftCell="A43" zoomScaleNormal="100" workbookViewId="0">
      <selection activeCell="H15" sqref="H15"/>
    </sheetView>
  </sheetViews>
  <sheetFormatPr baseColWidth="10" defaultRowHeight="15" x14ac:dyDescent="0.25"/>
  <cols>
    <col min="1" max="5" width="14.7109375" customWidth="1"/>
    <col min="6" max="10" width="16.28515625" customWidth="1"/>
  </cols>
  <sheetData>
    <row r="1" spans="1:10" x14ac:dyDescent="0.25">
      <c r="A1" s="11" t="s">
        <v>106</v>
      </c>
      <c r="B1" s="40"/>
      <c r="C1" s="40"/>
      <c r="D1" s="40"/>
      <c r="E1" s="40"/>
      <c r="F1" s="40"/>
      <c r="G1" s="40"/>
      <c r="H1" s="40"/>
      <c r="I1" s="40"/>
      <c r="J1" s="25" t="s">
        <v>107</v>
      </c>
    </row>
    <row r="2" spans="1:10" x14ac:dyDescent="0.25">
      <c r="A2" s="5" t="s">
        <v>108</v>
      </c>
      <c r="B2" s="40"/>
      <c r="C2" s="40"/>
      <c r="D2" s="40"/>
      <c r="E2" s="40"/>
      <c r="F2" s="40"/>
      <c r="G2" s="40"/>
      <c r="H2" s="40"/>
      <c r="I2" s="40"/>
      <c r="J2" s="26" t="str">
        <f>+V!J2</f>
        <v>Auditoría al 31 de Diciembre de 2023</v>
      </c>
    </row>
    <row r="3" spans="1:10" ht="54" customHeight="1" x14ac:dyDescent="0.25">
      <c r="A3" s="5" t="s">
        <v>150</v>
      </c>
      <c r="B3" s="49"/>
      <c r="C3" s="49"/>
      <c r="D3" s="49"/>
      <c r="E3" s="40"/>
      <c r="F3" s="211" t="s">
        <v>126</v>
      </c>
      <c r="G3" s="211"/>
      <c r="H3" s="211"/>
      <c r="I3" s="211"/>
      <c r="J3" s="211"/>
    </row>
    <row r="4" spans="1:10" x14ac:dyDescent="0.25">
      <c r="A4" s="5" t="s">
        <v>152</v>
      </c>
      <c r="B4" s="40"/>
      <c r="C4" s="40"/>
      <c r="D4" s="40"/>
      <c r="E4" s="40"/>
      <c r="F4" s="40"/>
      <c r="G4" s="40"/>
      <c r="H4" s="40"/>
      <c r="I4" s="40"/>
      <c r="J4" s="25" t="s">
        <v>601</v>
      </c>
    </row>
    <row r="5" spans="1:10" x14ac:dyDescent="0.25">
      <c r="A5" s="5"/>
      <c r="B5" s="5"/>
      <c r="C5" s="5"/>
      <c r="D5" s="5"/>
      <c r="E5" s="5"/>
      <c r="F5" s="5"/>
      <c r="G5" s="5"/>
      <c r="H5" s="5"/>
      <c r="I5" s="25" t="s">
        <v>154</v>
      </c>
      <c r="J5" s="22" t="s">
        <v>248</v>
      </c>
    </row>
    <row r="6" spans="1:10" ht="15.75" thickBot="1" x14ac:dyDescent="0.3">
      <c r="A6" s="5"/>
      <c r="B6" s="5"/>
      <c r="C6" s="5"/>
      <c r="D6" s="5"/>
      <c r="E6" s="5"/>
      <c r="F6" s="5"/>
      <c r="G6" s="5"/>
      <c r="H6" s="5"/>
      <c r="I6" s="25"/>
      <c r="J6" s="22"/>
    </row>
    <row r="7" spans="1:10" ht="15.75" thickBot="1" x14ac:dyDescent="0.3">
      <c r="A7" s="187" t="s">
        <v>156</v>
      </c>
      <c r="B7" s="188"/>
      <c r="C7" s="188"/>
      <c r="D7" s="188"/>
      <c r="E7" s="188"/>
      <c r="F7" s="188"/>
      <c r="G7" s="188"/>
      <c r="H7" s="188"/>
      <c r="I7" s="188"/>
      <c r="J7" s="189"/>
    </row>
    <row r="8" spans="1:10" x14ac:dyDescent="0.25">
      <c r="A8" s="11"/>
      <c r="B8" s="5"/>
      <c r="C8" s="5"/>
      <c r="D8" s="5"/>
      <c r="E8" s="5"/>
      <c r="F8" s="5"/>
      <c r="G8" s="5"/>
      <c r="H8" s="5"/>
      <c r="I8" s="5"/>
      <c r="J8" s="26"/>
    </row>
    <row r="9" spans="1:10" x14ac:dyDescent="0.25">
      <c r="A9" s="209" t="s">
        <v>157</v>
      </c>
      <c r="B9" s="209"/>
      <c r="C9" s="209"/>
      <c r="D9" s="209"/>
      <c r="E9" s="209"/>
      <c r="F9" s="209"/>
      <c r="G9" s="5"/>
      <c r="H9" s="5"/>
      <c r="I9" s="5"/>
      <c r="J9" s="26"/>
    </row>
    <row r="10" spans="1:10" x14ac:dyDescent="0.25">
      <c r="A10" s="191" t="s">
        <v>655</v>
      </c>
      <c r="B10" s="191"/>
      <c r="C10" s="191"/>
      <c r="D10" s="191"/>
      <c r="E10" s="191"/>
      <c r="F10" s="191"/>
      <c r="G10" s="191"/>
      <c r="H10" s="191"/>
      <c r="I10" s="191"/>
      <c r="J10" s="191"/>
    </row>
    <row r="11" spans="1:10" x14ac:dyDescent="0.25">
      <c r="A11" s="1"/>
      <c r="B11" s="1"/>
      <c r="C11" s="1"/>
      <c r="D11" s="1"/>
      <c r="E11" s="1"/>
      <c r="F11" s="1"/>
      <c r="G11" s="1"/>
      <c r="H11" s="1"/>
      <c r="I11" s="1"/>
      <c r="J11" s="1"/>
    </row>
    <row r="12" spans="1:10" x14ac:dyDescent="0.25">
      <c r="A12" s="81" t="s">
        <v>159</v>
      </c>
      <c r="B12" s="82"/>
      <c r="C12" s="82"/>
      <c r="D12" s="82"/>
      <c r="E12" s="82"/>
      <c r="F12" s="82"/>
      <c r="G12" s="84"/>
      <c r="H12" s="84"/>
      <c r="I12" s="84"/>
      <c r="J12" s="87"/>
    </row>
    <row r="13" spans="1:10" x14ac:dyDescent="0.25">
      <c r="A13" s="81" t="str">
        <f>+V!A14</f>
        <v>REGLA 2.10.15 Fracción II Segundo Párrafo  Procedimientos de Auditoria y Alcance de los mismos</v>
      </c>
      <c r="B13" s="82"/>
      <c r="C13" s="82"/>
      <c r="D13" s="82"/>
      <c r="E13" s="82"/>
      <c r="F13" s="82"/>
      <c r="G13" s="84"/>
      <c r="H13" s="84"/>
      <c r="I13" s="84"/>
      <c r="J13" s="87"/>
    </row>
    <row r="14" spans="1:10" x14ac:dyDescent="0.25">
      <c r="A14" s="191" t="s">
        <v>249</v>
      </c>
      <c r="B14" s="191"/>
      <c r="C14" s="191"/>
      <c r="D14" s="191"/>
      <c r="E14" s="191"/>
      <c r="F14" s="191"/>
      <c r="G14" s="191"/>
      <c r="H14" s="191"/>
      <c r="I14" s="191"/>
      <c r="J14" s="191"/>
    </row>
    <row r="15" spans="1:10" x14ac:dyDescent="0.25">
      <c r="A15" s="191" t="s">
        <v>250</v>
      </c>
      <c r="B15" s="191"/>
      <c r="C15" s="191"/>
      <c r="D15" s="191"/>
      <c r="E15" s="191"/>
      <c r="F15" s="191"/>
      <c r="G15" s="191"/>
      <c r="H15" s="191"/>
      <c r="I15" s="191"/>
      <c r="J15" s="191"/>
    </row>
    <row r="16" spans="1:10" x14ac:dyDescent="0.25">
      <c r="A16" s="191" t="s">
        <v>251</v>
      </c>
      <c r="B16" s="191"/>
      <c r="C16" s="191"/>
      <c r="D16" s="191"/>
      <c r="E16" s="191"/>
      <c r="F16" s="191"/>
      <c r="G16" s="191"/>
      <c r="H16" s="191"/>
      <c r="I16" s="191"/>
      <c r="J16" s="191"/>
    </row>
    <row r="17" spans="1:10" x14ac:dyDescent="0.25">
      <c r="A17" s="191" t="s">
        <v>244</v>
      </c>
      <c r="B17" s="191"/>
      <c r="C17" s="191"/>
      <c r="D17" s="191"/>
      <c r="E17" s="191"/>
      <c r="F17" s="191"/>
      <c r="G17" s="191"/>
      <c r="H17" s="191"/>
      <c r="I17" s="191"/>
      <c r="J17" s="191"/>
    </row>
    <row r="18" spans="1:10" ht="15" customHeight="1" x14ac:dyDescent="0.25">
      <c r="A18" s="1"/>
      <c r="B18" s="1"/>
      <c r="C18" s="1"/>
      <c r="D18" s="1"/>
      <c r="E18" s="1"/>
      <c r="F18" s="1"/>
      <c r="G18" s="1"/>
      <c r="H18" s="1"/>
      <c r="I18" s="1"/>
      <c r="J18" s="1"/>
    </row>
    <row r="19" spans="1:10" x14ac:dyDescent="0.25">
      <c r="A19" s="11" t="s">
        <v>165</v>
      </c>
      <c r="B19" s="11"/>
      <c r="C19" s="11"/>
      <c r="D19" s="28"/>
      <c r="E19" s="28"/>
      <c r="F19" s="28"/>
      <c r="G19" s="5"/>
      <c r="H19" s="5"/>
      <c r="I19" s="5"/>
      <c r="J19" s="26"/>
    </row>
    <row r="20" spans="1:10" ht="28.5" customHeight="1" x14ac:dyDescent="0.25">
      <c r="A20" s="191" t="s">
        <v>252</v>
      </c>
      <c r="B20" s="191"/>
      <c r="C20" s="191"/>
      <c r="D20" s="191"/>
      <c r="E20" s="191"/>
      <c r="F20" s="191"/>
      <c r="G20" s="191"/>
      <c r="H20" s="191"/>
      <c r="I20" s="191"/>
      <c r="J20" s="191"/>
    </row>
    <row r="21" spans="1:10" x14ac:dyDescent="0.25">
      <c r="A21" s="1"/>
      <c r="B21" s="1"/>
      <c r="C21" s="1"/>
      <c r="D21" s="1"/>
      <c r="E21" s="1"/>
      <c r="F21" s="1"/>
      <c r="G21" s="1"/>
      <c r="H21" s="1"/>
      <c r="I21" s="1"/>
      <c r="J21" s="1"/>
    </row>
    <row r="22" spans="1:10" x14ac:dyDescent="0.25">
      <c r="A22" s="199" t="s">
        <v>167</v>
      </c>
      <c r="B22" s="199"/>
      <c r="C22" s="199"/>
      <c r="D22" s="199"/>
      <c r="E22" s="199"/>
      <c r="F22" s="199"/>
      <c r="G22" s="199"/>
      <c r="H22" s="199"/>
      <c r="I22" s="199"/>
      <c r="J22" s="199"/>
    </row>
    <row r="23" spans="1:10" x14ac:dyDescent="0.25">
      <c r="A23" s="81" t="str">
        <f>+V!A23</f>
        <v>REGLA 2.10.15 Fracción II Tercer Párrafo  Evidencia en materia de Muestreo</v>
      </c>
      <c r="B23" s="84"/>
      <c r="C23" s="84"/>
      <c r="D23" s="84"/>
      <c r="E23" s="84"/>
      <c r="F23" s="84"/>
      <c r="G23" s="84"/>
      <c r="H23" s="84"/>
      <c r="I23" s="84"/>
      <c r="J23" s="87"/>
    </row>
    <row r="24" spans="1:10" x14ac:dyDescent="0.25">
      <c r="A24" s="81" t="str">
        <f>+V!A24</f>
        <v>REGLA 2.10.15 Fracción II Tercer Párrafo  inciso a) Sistema de Muestreo</v>
      </c>
      <c r="B24" s="84"/>
      <c r="C24" s="84"/>
      <c r="D24" s="84"/>
      <c r="E24" s="84"/>
      <c r="F24" s="84"/>
      <c r="G24" s="84"/>
      <c r="H24" s="84"/>
      <c r="I24" s="84"/>
      <c r="J24" s="87"/>
    </row>
    <row r="25" spans="1:10" x14ac:dyDescent="0.25">
      <c r="A25" s="191" t="s">
        <v>253</v>
      </c>
      <c r="B25" s="191"/>
      <c r="C25" s="191"/>
      <c r="D25" s="191"/>
      <c r="E25" s="191"/>
      <c r="F25" s="191"/>
      <c r="G25" s="191"/>
      <c r="H25" s="191"/>
      <c r="I25" s="191"/>
      <c r="J25" s="191"/>
    </row>
    <row r="26" spans="1:10" x14ac:dyDescent="0.25">
      <c r="A26" s="214" t="str">
        <f>+[1]V!A24</f>
        <v>Por ser una partida fiscal debe ser revisada al 100% y por tanto no se utilizó un sistema de muestreo.</v>
      </c>
      <c r="B26" s="214"/>
      <c r="C26" s="214"/>
      <c r="D26" s="214"/>
      <c r="E26" s="214"/>
      <c r="F26" s="214"/>
      <c r="G26" s="214"/>
      <c r="H26" s="214"/>
      <c r="I26" s="30"/>
      <c r="J26" s="30"/>
    </row>
    <row r="27" spans="1:10" x14ac:dyDescent="0.25">
      <c r="A27" s="1"/>
      <c r="B27" s="1"/>
      <c r="C27" s="1"/>
      <c r="D27" s="1"/>
      <c r="E27" s="1"/>
      <c r="F27" s="1"/>
      <c r="G27" s="1"/>
      <c r="H27" s="1"/>
      <c r="I27" s="1"/>
      <c r="J27" s="1"/>
    </row>
    <row r="28" spans="1:10" x14ac:dyDescent="0.25">
      <c r="A28" s="213" t="s">
        <v>212</v>
      </c>
      <c r="B28" s="213"/>
      <c r="C28" s="213"/>
      <c r="D28" s="213"/>
      <c r="E28" s="213"/>
      <c r="F28" s="213"/>
      <c r="G28" s="84"/>
      <c r="H28" s="84"/>
      <c r="I28" s="84"/>
      <c r="J28" s="87"/>
    </row>
    <row r="29" spans="1:10" x14ac:dyDescent="0.25">
      <c r="A29" s="85" t="str">
        <f>+V!A29</f>
        <v>REGLA 2.10.15 Fracción II Tercer Párrafo  Inciso c) Evaluacion de los Resultados de la Muestra</v>
      </c>
      <c r="B29" s="85"/>
      <c r="C29" s="85"/>
      <c r="D29" s="85"/>
      <c r="E29" s="85"/>
      <c r="F29" s="85"/>
      <c r="G29" s="84"/>
      <c r="H29" s="84"/>
      <c r="I29" s="84"/>
      <c r="J29" s="87"/>
    </row>
    <row r="30" spans="1:10" x14ac:dyDescent="0.25">
      <c r="A30" s="85" t="str">
        <f>+V!A30</f>
        <v>REGLA 2.10.15 Fracción II Tercer Párrafo  inciso d) Resultados obtenido de la Aplicación de Procedimientos</v>
      </c>
      <c r="B30" s="85"/>
      <c r="C30" s="85"/>
      <c r="D30" s="85"/>
      <c r="E30" s="85"/>
      <c r="F30" s="85"/>
      <c r="G30" s="84"/>
      <c r="H30" s="84"/>
      <c r="I30" s="84"/>
      <c r="J30" s="87"/>
    </row>
    <row r="31" spans="1:10" x14ac:dyDescent="0.25">
      <c r="A31" s="191" t="s">
        <v>656</v>
      </c>
      <c r="B31" s="191"/>
      <c r="C31" s="191"/>
      <c r="D31" s="191"/>
      <c r="E31" s="191"/>
      <c r="F31" s="191"/>
      <c r="G31" s="191"/>
      <c r="H31" s="191"/>
      <c r="I31" s="191"/>
      <c r="J31" s="191"/>
    </row>
    <row r="32" spans="1:10" ht="26.25" customHeight="1" x14ac:dyDescent="0.25">
      <c r="A32" s="235" t="s">
        <v>172</v>
      </c>
      <c r="B32" s="235"/>
      <c r="C32" s="235"/>
      <c r="D32" s="235"/>
      <c r="E32" s="235"/>
      <c r="F32" s="235"/>
      <c r="G32" s="235"/>
      <c r="H32" s="235"/>
      <c r="I32" s="235"/>
      <c r="J32" s="235"/>
    </row>
    <row r="33" spans="1:10" ht="18.75" customHeight="1" x14ac:dyDescent="0.25">
      <c r="A33" s="41"/>
      <c r="B33" s="41"/>
      <c r="C33" s="41"/>
      <c r="D33" s="41"/>
      <c r="E33" s="41"/>
      <c r="F33" s="41"/>
      <c r="G33" s="41"/>
      <c r="H33" s="41"/>
      <c r="I33" s="41"/>
      <c r="J33" s="41"/>
    </row>
    <row r="34" spans="1:10" x14ac:dyDescent="0.25">
      <c r="A34" s="11" t="s">
        <v>173</v>
      </c>
      <c r="B34" s="11"/>
      <c r="C34" s="11"/>
      <c r="D34" s="11"/>
      <c r="E34" s="11"/>
      <c r="F34" s="11"/>
      <c r="G34" s="5"/>
      <c r="H34" s="5"/>
      <c r="I34" s="5"/>
      <c r="J34" s="26"/>
    </row>
    <row r="35" spans="1:10" x14ac:dyDescent="0.25">
      <c r="A35" s="191" t="s">
        <v>254</v>
      </c>
      <c r="B35" s="191"/>
      <c r="C35" s="191"/>
      <c r="D35" s="191"/>
      <c r="E35" s="191"/>
      <c r="F35" s="191"/>
      <c r="G35" s="191"/>
      <c r="H35" s="191"/>
      <c r="I35" s="191"/>
      <c r="J35" s="191"/>
    </row>
    <row r="36" spans="1:10" x14ac:dyDescent="0.25">
      <c r="A36" s="1"/>
      <c r="B36" s="1"/>
      <c r="C36" s="1"/>
      <c r="D36" s="1"/>
      <c r="E36" s="1"/>
      <c r="F36" s="1"/>
      <c r="G36" s="1"/>
      <c r="H36" s="1"/>
      <c r="I36" s="1"/>
      <c r="J36" s="1"/>
    </row>
    <row r="37" spans="1:10" x14ac:dyDescent="0.25">
      <c r="A37" s="11" t="s">
        <v>176</v>
      </c>
      <c r="B37" s="11"/>
      <c r="C37" s="11"/>
      <c r="D37" s="11"/>
      <c r="E37" s="11"/>
      <c r="F37" s="11"/>
      <c r="G37" s="5"/>
      <c r="H37" s="5"/>
      <c r="I37" s="5"/>
      <c r="J37" s="26"/>
    </row>
    <row r="38" spans="1:10" x14ac:dyDescent="0.25">
      <c r="A38" s="191" t="s">
        <v>177</v>
      </c>
      <c r="B38" s="191"/>
      <c r="C38" s="191"/>
      <c r="D38" s="191"/>
      <c r="E38" s="191"/>
      <c r="F38" s="191"/>
      <c r="G38" s="191"/>
      <c r="H38" s="191"/>
      <c r="I38" s="191"/>
      <c r="J38" s="191"/>
    </row>
    <row r="39" spans="1:10" x14ac:dyDescent="0.25">
      <c r="A39" s="1"/>
      <c r="B39" s="1"/>
      <c r="C39" s="1"/>
      <c r="D39" s="1"/>
      <c r="E39" s="1"/>
      <c r="F39" s="1"/>
      <c r="G39" s="1"/>
      <c r="H39" s="1"/>
      <c r="I39" s="1"/>
      <c r="J39" s="1"/>
    </row>
    <row r="40" spans="1:10" ht="15" customHeight="1" x14ac:dyDescent="0.25">
      <c r="A40" s="199" t="s">
        <v>178</v>
      </c>
      <c r="B40" s="199"/>
      <c r="C40" s="199"/>
      <c r="D40" s="199"/>
      <c r="E40" s="199"/>
      <c r="F40" s="199"/>
      <c r="G40" s="199"/>
      <c r="H40" s="199"/>
      <c r="I40" s="199"/>
      <c r="J40" s="199"/>
    </row>
    <row r="41" spans="1:10" ht="21" customHeight="1" x14ac:dyDescent="0.25">
      <c r="A41" s="199" t="str">
        <f>+V!A41</f>
        <v xml:space="preserve">REGLA 2.10.15 Fracción II Inciso e) Interpretación de Resultados Obtenidos en la Muestra </v>
      </c>
      <c r="B41" s="199"/>
      <c r="C41" s="199"/>
      <c r="D41" s="199"/>
      <c r="E41" s="199"/>
      <c r="F41" s="199"/>
      <c r="G41" s="199"/>
      <c r="H41" s="84"/>
      <c r="I41" s="84"/>
      <c r="J41" s="87"/>
    </row>
    <row r="42" spans="1:10" x14ac:dyDescent="0.25">
      <c r="A42" s="191" t="s">
        <v>179</v>
      </c>
      <c r="B42" s="191"/>
      <c r="C42" s="191"/>
      <c r="D42" s="191"/>
      <c r="E42" s="191"/>
      <c r="F42" s="191"/>
      <c r="G42" s="191"/>
      <c r="H42" s="191"/>
      <c r="I42" s="191"/>
      <c r="J42" s="191"/>
    </row>
    <row r="43" spans="1:10" ht="15.75" thickBot="1" x14ac:dyDescent="0.3">
      <c r="A43" s="30"/>
      <c r="B43" s="30"/>
      <c r="C43" s="30"/>
      <c r="D43" s="30"/>
      <c r="E43" s="30"/>
      <c r="F43" s="30"/>
      <c r="G43" s="30"/>
      <c r="H43" s="30"/>
      <c r="I43" s="30"/>
      <c r="J43" s="30"/>
    </row>
    <row r="44" spans="1:10" x14ac:dyDescent="0.25">
      <c r="A44" s="218" t="s">
        <v>180</v>
      </c>
      <c r="B44" s="227"/>
      <c r="C44" s="227"/>
      <c r="D44" s="227"/>
      <c r="E44" s="227"/>
      <c r="F44" s="227"/>
      <c r="G44" s="227"/>
      <c r="H44" s="227"/>
      <c r="I44" s="227"/>
      <c r="J44" s="228"/>
    </row>
    <row r="45" spans="1:10" x14ac:dyDescent="0.25">
      <c r="A45" s="229"/>
      <c r="B45" s="230"/>
      <c r="C45" s="230"/>
      <c r="D45" s="230"/>
      <c r="E45" s="230"/>
      <c r="F45" s="230"/>
      <c r="G45" s="230"/>
      <c r="H45" s="230"/>
      <c r="I45" s="230"/>
      <c r="J45" s="231"/>
    </row>
    <row r="46" spans="1:10" ht="15.75" thickBot="1" x14ac:dyDescent="0.3">
      <c r="A46" s="232"/>
      <c r="B46" s="233"/>
      <c r="C46" s="233"/>
      <c r="D46" s="233"/>
      <c r="E46" s="233"/>
      <c r="F46" s="233"/>
      <c r="G46" s="233"/>
      <c r="H46" s="233"/>
      <c r="I46" s="233"/>
      <c r="J46" s="234"/>
    </row>
    <row r="47" spans="1:10" ht="20.25" customHeight="1" x14ac:dyDescent="0.25">
      <c r="A47" s="40"/>
      <c r="B47" s="40"/>
      <c r="C47" s="40"/>
      <c r="D47" s="40"/>
      <c r="E47" s="40"/>
      <c r="F47" s="40"/>
      <c r="G47" s="40"/>
      <c r="H47" s="40"/>
      <c r="I47" s="40"/>
      <c r="J47" s="40"/>
    </row>
    <row r="48" spans="1:10" ht="42.75" customHeight="1" x14ac:dyDescent="0.3">
      <c r="A48" s="194" t="s">
        <v>181</v>
      </c>
      <c r="B48" s="195"/>
      <c r="C48" s="195"/>
      <c r="D48" s="195"/>
      <c r="E48" s="195"/>
      <c r="F48" s="195"/>
      <c r="G48" s="195"/>
      <c r="H48" s="195"/>
      <c r="I48" s="195"/>
      <c r="J48" s="196"/>
    </row>
    <row r="49" spans="1:10" ht="20.25" customHeight="1" x14ac:dyDescent="0.25">
      <c r="A49" s="40"/>
      <c r="B49" s="40"/>
      <c r="C49" s="40"/>
      <c r="D49" s="40"/>
      <c r="E49" s="40"/>
      <c r="F49" s="40"/>
      <c r="G49" s="40"/>
      <c r="H49" s="40"/>
      <c r="I49" s="40"/>
      <c r="J49" s="40"/>
    </row>
    <row r="50" spans="1:10" ht="20.25" customHeight="1" x14ac:dyDescent="0.25">
      <c r="A50" s="32" t="s">
        <v>182</v>
      </c>
      <c r="B50" s="43" t="s">
        <v>183</v>
      </c>
      <c r="E50" s="25" t="s">
        <v>184</v>
      </c>
      <c r="F50" s="33" t="str">
        <f>+I!F56</f>
        <v>AAXX, 15 de Abril , 2024</v>
      </c>
      <c r="G50" s="40"/>
      <c r="H50" s="40"/>
      <c r="I50" s="40"/>
      <c r="J50" s="50"/>
    </row>
    <row r="51" spans="1:10" ht="15" customHeight="1" x14ac:dyDescent="0.25">
      <c r="E51" s="25" t="s">
        <v>185</v>
      </c>
      <c r="F51" s="33" t="str">
        <f>+I!F57</f>
        <v>BBXX, 15 de Abril, 2024</v>
      </c>
      <c r="G51" s="40"/>
      <c r="H51" s="40"/>
      <c r="I51" s="40"/>
      <c r="J51" s="40"/>
    </row>
    <row r="52" spans="1:10" x14ac:dyDescent="0.25">
      <c r="A52" s="34" t="s">
        <v>186</v>
      </c>
      <c r="B52" s="5" t="s">
        <v>187</v>
      </c>
      <c r="C52" s="35"/>
      <c r="E52" s="25" t="s">
        <v>188</v>
      </c>
      <c r="F52" s="11" t="str">
        <f>+A3</f>
        <v>C.P.I. PERSONA APELLIDO</v>
      </c>
      <c r="G52" s="40"/>
      <c r="H52" s="40"/>
      <c r="I52" s="40"/>
      <c r="J52" s="40"/>
    </row>
    <row r="53" spans="1:10" x14ac:dyDescent="0.25">
      <c r="A53" s="34" t="s">
        <v>189</v>
      </c>
      <c r="B53" s="5" t="s">
        <v>190</v>
      </c>
      <c r="C53" s="35"/>
      <c r="F53" s="12"/>
      <c r="G53" s="12"/>
      <c r="H53" s="12"/>
      <c r="I53" s="40"/>
      <c r="J53" s="40"/>
    </row>
    <row r="54" spans="1:10" x14ac:dyDescent="0.25">
      <c r="A54" s="36" t="s">
        <v>191</v>
      </c>
      <c r="B54" s="5" t="s">
        <v>192</v>
      </c>
      <c r="C54" s="35"/>
    </row>
    <row r="55" spans="1:10" x14ac:dyDescent="0.25">
      <c r="A55" s="36" t="s">
        <v>193</v>
      </c>
      <c r="B55" s="5" t="s">
        <v>194</v>
      </c>
      <c r="C55" s="35"/>
    </row>
    <row r="56" spans="1:10" x14ac:dyDescent="0.25">
      <c r="A56" s="34" t="s">
        <v>195</v>
      </c>
      <c r="B56" s="5" t="s">
        <v>196</v>
      </c>
      <c r="C56" s="35"/>
    </row>
    <row r="57" spans="1:10" x14ac:dyDescent="0.25">
      <c r="A57" s="34" t="s">
        <v>197</v>
      </c>
      <c r="B57" s="5" t="s">
        <v>198</v>
      </c>
      <c r="C57" s="35"/>
    </row>
    <row r="58" spans="1:10" x14ac:dyDescent="0.25">
      <c r="A58" s="34" t="s">
        <v>199</v>
      </c>
      <c r="B58" s="5" t="s">
        <v>200</v>
      </c>
      <c r="C58" s="35"/>
    </row>
    <row r="59" spans="1:10" x14ac:dyDescent="0.25">
      <c r="A59" s="34" t="s">
        <v>116</v>
      </c>
      <c r="B59" s="5" t="s">
        <v>201</v>
      </c>
      <c r="C59" s="35"/>
    </row>
    <row r="60" spans="1:10" x14ac:dyDescent="0.25">
      <c r="A60" s="34" t="s">
        <v>202</v>
      </c>
      <c r="B60" s="5" t="s">
        <v>203</v>
      </c>
      <c r="C60" s="35"/>
    </row>
    <row r="63" spans="1:10" ht="38.25" customHeight="1" x14ac:dyDescent="0.25">
      <c r="A63" s="197" t="str">
        <f>+V!A62</f>
        <v>EN CASO DE QUE ESTE ANEXO NO SEA APLICABLE A LA COMPAÑÍA DE ACUERDO A LO ESTABLECIDO EN EL TERCER PARRAFO DE LA REGLA DE RM 2.10.18, INDICAR ESTA SITUACION SIN LLENAR EL PAPEL DE TRABAJO</v>
      </c>
      <c r="B63" s="197"/>
      <c r="C63" s="197"/>
      <c r="D63" s="197"/>
      <c r="E63" s="197"/>
      <c r="F63" s="197"/>
      <c r="G63" s="197"/>
      <c r="H63" s="197"/>
      <c r="I63" s="197"/>
      <c r="J63" s="197"/>
    </row>
    <row r="66" spans="1:8" x14ac:dyDescent="0.25">
      <c r="A66" s="198" t="s">
        <v>204</v>
      </c>
      <c r="B66" s="198"/>
      <c r="C66" s="198"/>
      <c r="D66" s="198"/>
      <c r="E66" s="198"/>
      <c r="F66" s="198"/>
      <c r="G66" s="198"/>
      <c r="H66" s="198"/>
    </row>
  </sheetData>
  <mergeCells count="24">
    <mergeCell ref="A42:J42"/>
    <mergeCell ref="A44:J46"/>
    <mergeCell ref="A48:J48"/>
    <mergeCell ref="A63:J63"/>
    <mergeCell ref="A66:H66"/>
    <mergeCell ref="A41:G41"/>
    <mergeCell ref="A17:J17"/>
    <mergeCell ref="A20:J20"/>
    <mergeCell ref="A22:J22"/>
    <mergeCell ref="A25:J25"/>
    <mergeCell ref="A26:H26"/>
    <mergeCell ref="A28:F28"/>
    <mergeCell ref="A31:J31"/>
    <mergeCell ref="A32:J32"/>
    <mergeCell ref="A35:J35"/>
    <mergeCell ref="A38:J38"/>
    <mergeCell ref="A40:J40"/>
    <mergeCell ref="A16:J16"/>
    <mergeCell ref="F3:J3"/>
    <mergeCell ref="A9:F9"/>
    <mergeCell ref="A10:J10"/>
    <mergeCell ref="A14:J14"/>
    <mergeCell ref="A15:J15"/>
    <mergeCell ref="A7:J7"/>
  </mergeCells>
  <printOptions horizontalCentered="1"/>
  <pageMargins left="0.70866141732283472" right="0.31496062992125984" top="0.74803149606299213" bottom="0.74803149606299213" header="0.31496062992125984" footer="0.11811023622047245"/>
  <pageSetup scale="6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1" tint="0.499984740745262"/>
    <pageSetUpPr fitToPage="1"/>
  </sheetPr>
  <dimension ref="A1:I66"/>
  <sheetViews>
    <sheetView topLeftCell="A42" workbookViewId="0">
      <selection activeCell="H15" sqref="H15"/>
    </sheetView>
  </sheetViews>
  <sheetFormatPr baseColWidth="10" defaultRowHeight="15" x14ac:dyDescent="0.25"/>
  <cols>
    <col min="1" max="1" width="32.85546875" customWidth="1"/>
    <col min="2" max="2" width="16.140625" customWidth="1"/>
    <col min="3" max="3" width="11.7109375" customWidth="1"/>
    <col min="4" max="4" width="11.28515625" customWidth="1"/>
    <col min="5" max="5" width="14.85546875" customWidth="1"/>
    <col min="6" max="6" width="35.5703125" customWidth="1"/>
    <col min="7" max="7" width="14.5703125" customWidth="1"/>
    <col min="8" max="8" width="15.7109375" customWidth="1"/>
    <col min="9" max="9" width="14.28515625" customWidth="1"/>
  </cols>
  <sheetData>
    <row r="1" spans="1:9" x14ac:dyDescent="0.25">
      <c r="A1" s="11" t="s">
        <v>106</v>
      </c>
      <c r="B1" s="40"/>
      <c r="C1" s="51"/>
      <c r="D1" s="40"/>
      <c r="E1" s="40"/>
      <c r="F1" s="40"/>
      <c r="G1" s="40"/>
      <c r="H1" s="40"/>
      <c r="I1" s="25" t="s">
        <v>107</v>
      </c>
    </row>
    <row r="2" spans="1:9" x14ac:dyDescent="0.25">
      <c r="A2" s="5" t="s">
        <v>108</v>
      </c>
      <c r="B2" s="40"/>
      <c r="C2" s="51"/>
      <c r="D2" s="40"/>
      <c r="E2" s="40"/>
      <c r="F2" s="40"/>
      <c r="G2" s="40"/>
      <c r="H2" s="40"/>
      <c r="I2" s="26" t="str">
        <f>+VI!J2</f>
        <v>Auditoría al 31 de Diciembre de 2023</v>
      </c>
    </row>
    <row r="3" spans="1:9" ht="36" customHeight="1" x14ac:dyDescent="0.25">
      <c r="A3" s="5" t="s">
        <v>150</v>
      </c>
      <c r="B3" s="52"/>
      <c r="C3" s="52"/>
      <c r="D3" s="52"/>
      <c r="E3" s="40"/>
      <c r="F3" s="211" t="s">
        <v>128</v>
      </c>
      <c r="G3" s="211"/>
      <c r="H3" s="211"/>
      <c r="I3" s="211"/>
    </row>
    <row r="4" spans="1:9" x14ac:dyDescent="0.25">
      <c r="A4" s="5" t="s">
        <v>152</v>
      </c>
      <c r="B4" s="40"/>
      <c r="C4" s="51"/>
      <c r="D4" s="40"/>
      <c r="E4" s="40"/>
      <c r="F4" s="40"/>
      <c r="G4" s="40"/>
      <c r="H4" s="40"/>
      <c r="I4" s="25" t="s">
        <v>602</v>
      </c>
    </row>
    <row r="5" spans="1:9" x14ac:dyDescent="0.25">
      <c r="A5" s="5"/>
      <c r="B5" s="5"/>
      <c r="C5" s="5"/>
      <c r="D5" s="5"/>
      <c r="E5" s="5"/>
      <c r="F5" s="5"/>
      <c r="G5" s="5"/>
      <c r="H5" s="25" t="s">
        <v>154</v>
      </c>
      <c r="I5" s="22" t="s">
        <v>255</v>
      </c>
    </row>
    <row r="6" spans="1:9" ht="15.75" thickBot="1" x14ac:dyDescent="0.3">
      <c r="A6" s="5"/>
      <c r="B6" s="5"/>
      <c r="C6" s="5"/>
      <c r="D6" s="5"/>
      <c r="E6" s="5"/>
      <c r="F6" s="5"/>
      <c r="G6" s="5"/>
      <c r="H6" s="25"/>
      <c r="I6" s="22"/>
    </row>
    <row r="7" spans="1:9" ht="15.75" thickBot="1" x14ac:dyDescent="0.3">
      <c r="A7" s="187" t="s">
        <v>156</v>
      </c>
      <c r="B7" s="188"/>
      <c r="C7" s="188"/>
      <c r="D7" s="188"/>
      <c r="E7" s="188"/>
      <c r="F7" s="188"/>
      <c r="G7" s="188"/>
      <c r="H7" s="188"/>
      <c r="I7" s="189"/>
    </row>
    <row r="8" spans="1:9" x14ac:dyDescent="0.25">
      <c r="A8" s="11"/>
      <c r="B8" s="5"/>
      <c r="C8" s="5"/>
      <c r="D8" s="5"/>
      <c r="E8" s="5"/>
      <c r="F8" s="5"/>
      <c r="G8" s="5"/>
      <c r="H8" s="5"/>
      <c r="I8" s="5"/>
    </row>
    <row r="9" spans="1:9" x14ac:dyDescent="0.25">
      <c r="A9" s="209" t="s">
        <v>157</v>
      </c>
      <c r="B9" s="209"/>
      <c r="C9" s="209"/>
      <c r="D9" s="209"/>
      <c r="E9" s="209"/>
      <c r="F9" s="209"/>
      <c r="G9" s="5"/>
      <c r="H9" s="5"/>
      <c r="I9" s="5"/>
    </row>
    <row r="10" spans="1:9" x14ac:dyDescent="0.25">
      <c r="A10" s="191" t="s">
        <v>128</v>
      </c>
      <c r="B10" s="191"/>
      <c r="C10" s="191"/>
      <c r="D10" s="191"/>
      <c r="E10" s="191"/>
      <c r="F10" s="191"/>
      <c r="G10" s="191"/>
      <c r="H10" s="191"/>
      <c r="I10" s="191"/>
    </row>
    <row r="11" spans="1:9" x14ac:dyDescent="0.25">
      <c r="A11" s="40"/>
      <c r="B11" s="40"/>
      <c r="C11" s="51"/>
      <c r="D11" s="40"/>
      <c r="E11" s="40"/>
      <c r="F11" s="40"/>
      <c r="G11" s="40"/>
      <c r="H11" s="40"/>
      <c r="I11" s="53"/>
    </row>
    <row r="12" spans="1:9" x14ac:dyDescent="0.25">
      <c r="A12" s="81" t="s">
        <v>159</v>
      </c>
      <c r="B12" s="82"/>
      <c r="C12" s="82"/>
      <c r="D12" s="82"/>
      <c r="E12" s="82"/>
      <c r="F12" s="82"/>
      <c r="G12" s="84"/>
      <c r="H12" s="84"/>
      <c r="I12" s="84"/>
    </row>
    <row r="13" spans="1:9" x14ac:dyDescent="0.25">
      <c r="A13" s="81" t="str">
        <f>+VI!A13</f>
        <v>REGLA 2.10.15 Fracción II Segundo Párrafo  Procedimientos de Auditoria y Alcance de los mismos</v>
      </c>
      <c r="B13" s="82"/>
      <c r="C13" s="82"/>
      <c r="D13" s="82"/>
      <c r="E13" s="82"/>
      <c r="F13" s="82"/>
      <c r="G13" s="84"/>
      <c r="H13" s="84"/>
      <c r="I13" s="84"/>
    </row>
    <row r="14" spans="1:9" ht="33.75" customHeight="1" x14ac:dyDescent="0.25">
      <c r="A14" s="191" t="s">
        <v>256</v>
      </c>
      <c r="B14" s="191"/>
      <c r="C14" s="191"/>
      <c r="D14" s="191"/>
      <c r="E14" s="191"/>
      <c r="F14" s="191"/>
      <c r="G14" s="191"/>
      <c r="H14" s="191"/>
      <c r="I14" s="191"/>
    </row>
    <row r="15" spans="1:9" ht="44.25" customHeight="1" x14ac:dyDescent="0.25">
      <c r="A15" s="191" t="s">
        <v>257</v>
      </c>
      <c r="B15" s="191"/>
      <c r="C15" s="191"/>
      <c r="D15" s="191"/>
      <c r="E15" s="191"/>
      <c r="F15" s="191"/>
      <c r="G15" s="191"/>
      <c r="H15" s="191"/>
      <c r="I15" s="191"/>
    </row>
    <row r="16" spans="1:9" x14ac:dyDescent="0.25">
      <c r="A16" s="40"/>
      <c r="B16" s="40"/>
      <c r="C16" s="51"/>
      <c r="D16" s="40"/>
      <c r="E16" s="40"/>
      <c r="F16" s="40"/>
      <c r="G16" s="40"/>
      <c r="H16" s="40"/>
      <c r="I16" s="53"/>
    </row>
    <row r="17" spans="1:9" x14ac:dyDescent="0.25">
      <c r="A17" s="11" t="s">
        <v>165</v>
      </c>
      <c r="B17" s="11"/>
      <c r="C17" s="11"/>
      <c r="D17" s="28"/>
      <c r="E17" s="28"/>
      <c r="F17" s="28"/>
      <c r="G17" s="5"/>
      <c r="H17" s="5"/>
      <c r="I17" s="5"/>
    </row>
    <row r="18" spans="1:9" ht="28.5" customHeight="1" x14ac:dyDescent="0.25">
      <c r="A18" s="235" t="s">
        <v>258</v>
      </c>
      <c r="B18" s="235"/>
      <c r="C18" s="235"/>
      <c r="D18" s="235"/>
      <c r="E18" s="235"/>
      <c r="F18" s="235"/>
      <c r="G18" s="235"/>
      <c r="H18" s="235"/>
      <c r="I18" s="235"/>
    </row>
    <row r="19" spans="1:9" x14ac:dyDescent="0.25">
      <c r="A19" s="191" t="s">
        <v>166</v>
      </c>
      <c r="B19" s="191"/>
      <c r="C19" s="191"/>
      <c r="D19" s="191"/>
      <c r="E19" s="191"/>
      <c r="F19" s="191"/>
      <c r="G19" s="191"/>
      <c r="H19" s="191"/>
      <c r="I19" s="191"/>
    </row>
    <row r="20" spans="1:9" x14ac:dyDescent="0.25">
      <c r="A20" s="30"/>
      <c r="B20" s="30"/>
      <c r="C20" s="30"/>
      <c r="D20" s="30"/>
      <c r="E20" s="30"/>
      <c r="F20" s="30"/>
      <c r="G20" s="30"/>
      <c r="H20" s="30"/>
      <c r="I20" s="30"/>
    </row>
    <row r="21" spans="1:9" x14ac:dyDescent="0.25">
      <c r="A21" s="199" t="s">
        <v>167</v>
      </c>
      <c r="B21" s="199"/>
      <c r="C21" s="199"/>
      <c r="D21" s="199"/>
      <c r="E21" s="199"/>
      <c r="F21" s="199"/>
      <c r="G21" s="199"/>
      <c r="H21" s="199"/>
      <c r="I21" s="199"/>
    </row>
    <row r="22" spans="1:9" x14ac:dyDescent="0.25">
      <c r="A22" s="81" t="str">
        <f>+VI!A23</f>
        <v>REGLA 2.10.15 Fracción II Tercer Párrafo  Evidencia en materia de Muestreo</v>
      </c>
      <c r="B22" s="84"/>
      <c r="C22" s="84"/>
      <c r="D22" s="84"/>
      <c r="E22" s="84"/>
      <c r="F22" s="84"/>
      <c r="G22" s="84"/>
      <c r="H22" s="84"/>
      <c r="I22" s="84"/>
    </row>
    <row r="23" spans="1:9" x14ac:dyDescent="0.25">
      <c r="A23" s="81" t="str">
        <f>+VI!A24</f>
        <v>REGLA 2.10.15 Fracción II Tercer Párrafo  inciso a) Sistema de Muestreo</v>
      </c>
      <c r="B23" s="85"/>
      <c r="C23" s="85"/>
      <c r="D23" s="85"/>
      <c r="E23" s="84"/>
      <c r="F23" s="84"/>
      <c r="G23" s="84"/>
      <c r="H23" s="84"/>
      <c r="I23" s="84"/>
    </row>
    <row r="24" spans="1:9" ht="30.75" customHeight="1" x14ac:dyDescent="0.25">
      <c r="A24" s="191" t="s">
        <v>533</v>
      </c>
      <c r="B24" s="191"/>
      <c r="C24" s="191"/>
      <c r="D24" s="191"/>
      <c r="E24" s="191"/>
      <c r="F24" s="191"/>
      <c r="G24" s="191"/>
      <c r="H24" s="191"/>
      <c r="I24" s="191"/>
    </row>
    <row r="25" spans="1:9" x14ac:dyDescent="0.25">
      <c r="A25" s="30"/>
      <c r="B25" s="30"/>
      <c r="C25" s="30"/>
      <c r="D25" s="30"/>
      <c r="E25" s="30"/>
      <c r="F25" s="30"/>
      <c r="G25" s="30"/>
      <c r="H25" s="30"/>
      <c r="I25" s="30"/>
    </row>
    <row r="26" spans="1:9" x14ac:dyDescent="0.25">
      <c r="A26" s="213" t="s">
        <v>259</v>
      </c>
      <c r="B26" s="213"/>
      <c r="C26" s="213"/>
      <c r="D26" s="213"/>
      <c r="E26" s="213"/>
      <c r="F26" s="213"/>
      <c r="G26" s="84"/>
      <c r="H26" s="84"/>
      <c r="I26" s="84"/>
    </row>
    <row r="27" spans="1:9" x14ac:dyDescent="0.25">
      <c r="A27" s="81" t="str">
        <f>+VI!A29</f>
        <v>REGLA 2.10.15 Fracción II Tercer Párrafo  Inciso c) Evaluacion de los Resultados de la Muestra</v>
      </c>
      <c r="B27" s="84"/>
      <c r="C27" s="84"/>
      <c r="D27" s="85"/>
      <c r="E27" s="85"/>
      <c r="F27" s="85"/>
      <c r="G27" s="84"/>
      <c r="H27" s="84"/>
      <c r="I27" s="84"/>
    </row>
    <row r="28" spans="1:9" x14ac:dyDescent="0.25">
      <c r="A28" s="81" t="str">
        <f>+VI!A30</f>
        <v>REGLA 2.10.15 Fracción II Tercer Párrafo  inciso d) Resultados obtenido de la Aplicación de Procedimientos</v>
      </c>
      <c r="B28" s="85"/>
      <c r="C28" s="85"/>
      <c r="D28" s="83"/>
      <c r="E28" s="85"/>
      <c r="F28" s="85"/>
      <c r="G28" s="84"/>
      <c r="H28" s="84"/>
      <c r="I28" s="84"/>
    </row>
    <row r="29" spans="1:9" ht="27.75" customHeight="1" x14ac:dyDescent="0.25">
      <c r="A29" s="191" t="s">
        <v>260</v>
      </c>
      <c r="B29" s="191"/>
      <c r="C29" s="191"/>
      <c r="D29" s="191"/>
      <c r="E29" s="191"/>
      <c r="F29" s="191"/>
      <c r="G29" s="191"/>
      <c r="H29" s="191"/>
      <c r="I29" s="191"/>
    </row>
    <row r="30" spans="1:9" x14ac:dyDescent="0.25">
      <c r="A30" s="41"/>
      <c r="B30" s="41"/>
      <c r="C30" s="41"/>
      <c r="D30" s="41"/>
      <c r="E30" s="41"/>
      <c r="F30" s="41"/>
      <c r="G30" s="41"/>
      <c r="H30" s="41"/>
      <c r="I30" s="41"/>
    </row>
    <row r="31" spans="1:9" x14ac:dyDescent="0.25">
      <c r="A31" s="11" t="s">
        <v>173</v>
      </c>
      <c r="B31" s="11"/>
      <c r="C31" s="11"/>
      <c r="D31" s="11"/>
      <c r="E31" s="11"/>
      <c r="F31" s="11"/>
      <c r="G31" s="5"/>
      <c r="H31" s="5"/>
      <c r="I31" s="5"/>
    </row>
    <row r="32" spans="1:9" ht="22.5" customHeight="1" x14ac:dyDescent="0.25">
      <c r="A32" s="191" t="s">
        <v>261</v>
      </c>
      <c r="B32" s="191"/>
      <c r="C32" s="191"/>
      <c r="D32" s="191"/>
      <c r="E32" s="191"/>
      <c r="F32" s="191"/>
      <c r="G32" s="191"/>
      <c r="H32" s="191"/>
      <c r="I32" s="191"/>
    </row>
    <row r="33" spans="1:9" x14ac:dyDescent="0.25">
      <c r="A33" s="40"/>
      <c r="B33" s="40"/>
      <c r="C33" s="51"/>
      <c r="D33" s="40"/>
      <c r="E33" s="40"/>
      <c r="F33" s="40"/>
      <c r="G33" s="40"/>
      <c r="H33" s="40"/>
      <c r="I33" s="53"/>
    </row>
    <row r="34" spans="1:9" x14ac:dyDescent="0.25">
      <c r="A34" s="11" t="s">
        <v>176</v>
      </c>
      <c r="B34" s="11"/>
      <c r="C34" s="11"/>
      <c r="D34" s="11"/>
      <c r="E34" s="11"/>
      <c r="F34" s="11"/>
      <c r="G34" s="5"/>
      <c r="H34" s="5"/>
      <c r="I34" s="5"/>
    </row>
    <row r="35" spans="1:9" ht="42" customHeight="1" x14ac:dyDescent="0.25">
      <c r="A35" s="191" t="s">
        <v>262</v>
      </c>
      <c r="B35" s="191"/>
      <c r="C35" s="191"/>
      <c r="D35" s="191"/>
      <c r="E35" s="191"/>
      <c r="F35" s="191"/>
      <c r="G35" s="191"/>
      <c r="H35" s="191"/>
      <c r="I35" s="191"/>
    </row>
    <row r="36" spans="1:9" ht="18" customHeight="1" x14ac:dyDescent="0.25">
      <c r="A36" s="191" t="s">
        <v>263</v>
      </c>
      <c r="B36" s="191"/>
      <c r="C36" s="191"/>
      <c r="D36" s="191"/>
      <c r="E36" s="191"/>
      <c r="F36" s="191"/>
      <c r="G36" s="191"/>
      <c r="H36" s="191"/>
      <c r="I36" s="191"/>
    </row>
    <row r="37" spans="1:9" x14ac:dyDescent="0.25">
      <c r="A37" s="191" t="s">
        <v>264</v>
      </c>
      <c r="B37" s="191"/>
      <c r="C37" s="191"/>
      <c r="D37" s="191"/>
      <c r="E37" s="191"/>
      <c r="F37" s="191"/>
      <c r="G37" s="191"/>
      <c r="H37" s="191"/>
      <c r="I37" s="191"/>
    </row>
    <row r="38" spans="1:9" x14ac:dyDescent="0.25">
      <c r="A38" s="183" t="s">
        <v>265</v>
      </c>
      <c r="B38" s="183"/>
      <c r="C38" s="183"/>
      <c r="D38" s="183"/>
      <c r="E38" s="183"/>
      <c r="F38" s="183"/>
      <c r="G38" s="183"/>
      <c r="H38" s="183"/>
      <c r="I38" s="183"/>
    </row>
    <row r="39" spans="1:9" x14ac:dyDescent="0.25">
      <c r="A39" s="11"/>
      <c r="B39" s="11"/>
      <c r="C39" s="11"/>
      <c r="D39" s="11"/>
      <c r="E39" s="11"/>
      <c r="F39" s="11"/>
      <c r="G39" s="5"/>
      <c r="H39" s="5"/>
      <c r="I39" s="5"/>
    </row>
    <row r="40" spans="1:9" ht="15" customHeight="1" x14ac:dyDescent="0.25">
      <c r="A40" s="199" t="s">
        <v>178</v>
      </c>
      <c r="B40" s="199"/>
      <c r="C40" s="199"/>
      <c r="D40" s="199"/>
      <c r="E40" s="199"/>
      <c r="F40" s="199"/>
      <c r="G40" s="199"/>
      <c r="H40" s="199"/>
      <c r="I40" s="199"/>
    </row>
    <row r="41" spans="1:9" x14ac:dyDescent="0.25">
      <c r="A41" s="199" t="str">
        <f>+VI!A41</f>
        <v xml:space="preserve">REGLA 2.10.15 Fracción II Inciso e) Interpretación de Resultados Obtenidos en la Muestra </v>
      </c>
      <c r="B41" s="199"/>
      <c r="C41" s="199"/>
      <c r="D41" s="199"/>
      <c r="E41" s="199"/>
      <c r="F41" s="199"/>
      <c r="G41" s="84"/>
      <c r="H41" s="84"/>
      <c r="I41" s="84"/>
    </row>
    <row r="42" spans="1:9" ht="21.75" customHeight="1" x14ac:dyDescent="0.25">
      <c r="A42" s="191" t="s">
        <v>266</v>
      </c>
      <c r="B42" s="191"/>
      <c r="C42" s="191"/>
      <c r="D42" s="191"/>
      <c r="E42" s="191"/>
      <c r="F42" s="191"/>
      <c r="G42" s="191"/>
      <c r="H42" s="191"/>
      <c r="I42" s="191"/>
    </row>
    <row r="43" spans="1:9" ht="15.75" thickBot="1" x14ac:dyDescent="0.3">
      <c r="A43" s="30"/>
      <c r="B43" s="30"/>
      <c r="C43" s="30"/>
      <c r="D43" s="30"/>
      <c r="E43" s="30"/>
      <c r="F43" s="30"/>
      <c r="G43" s="30"/>
      <c r="H43" s="30"/>
      <c r="I43" s="30"/>
    </row>
    <row r="44" spans="1:9" x14ac:dyDescent="0.25">
      <c r="A44" s="218" t="s">
        <v>180</v>
      </c>
      <c r="B44" s="227"/>
      <c r="C44" s="227"/>
      <c r="D44" s="227"/>
      <c r="E44" s="227"/>
      <c r="F44" s="227"/>
      <c r="G44" s="227"/>
      <c r="H44" s="227"/>
      <c r="I44" s="227"/>
    </row>
    <row r="45" spans="1:9" x14ac:dyDescent="0.25">
      <c r="A45" s="229"/>
      <c r="B45" s="230"/>
      <c r="C45" s="230"/>
      <c r="D45" s="230"/>
      <c r="E45" s="230"/>
      <c r="F45" s="230"/>
      <c r="G45" s="230"/>
      <c r="H45" s="230"/>
      <c r="I45" s="230"/>
    </row>
    <row r="46" spans="1:9" ht="15.75" thickBot="1" x14ac:dyDescent="0.3">
      <c r="A46" s="232"/>
      <c r="B46" s="233"/>
      <c r="C46" s="233"/>
      <c r="D46" s="233"/>
      <c r="E46" s="233"/>
      <c r="F46" s="233"/>
      <c r="G46" s="233"/>
      <c r="H46" s="233"/>
      <c r="I46" s="233"/>
    </row>
    <row r="47" spans="1:9" x14ac:dyDescent="0.25">
      <c r="A47" s="40"/>
      <c r="B47" s="40"/>
      <c r="C47" s="51"/>
      <c r="D47" s="40"/>
      <c r="E47" s="40"/>
      <c r="F47" s="40"/>
      <c r="G47" s="40"/>
      <c r="H47" s="40"/>
      <c r="I47" s="54"/>
    </row>
    <row r="48" spans="1:9" ht="40.5" customHeight="1" x14ac:dyDescent="0.3">
      <c r="A48" s="194" t="s">
        <v>181</v>
      </c>
      <c r="B48" s="195"/>
      <c r="C48" s="195"/>
      <c r="D48" s="195"/>
      <c r="E48" s="195"/>
      <c r="F48" s="195"/>
      <c r="G48" s="195"/>
      <c r="H48" s="195"/>
      <c r="I48" s="195"/>
    </row>
    <row r="49" spans="1:9" ht="24" customHeight="1" x14ac:dyDescent="0.3">
      <c r="A49" s="55"/>
      <c r="B49" s="55"/>
      <c r="C49" s="55"/>
      <c r="D49" s="55"/>
      <c r="E49" s="55"/>
      <c r="F49" s="55"/>
      <c r="G49" s="55"/>
      <c r="H49" s="55"/>
      <c r="I49" s="55"/>
    </row>
    <row r="50" spans="1:9" ht="15.75" x14ac:dyDescent="0.25">
      <c r="A50" s="32" t="s">
        <v>182</v>
      </c>
      <c r="B50" s="43" t="s">
        <v>183</v>
      </c>
      <c r="E50" s="25" t="s">
        <v>184</v>
      </c>
      <c r="F50" s="33" t="str">
        <f>+I!F56</f>
        <v>AAXX, 15 de Abril , 2024</v>
      </c>
      <c r="G50" s="45"/>
      <c r="H50" s="56"/>
      <c r="I50" s="56"/>
    </row>
    <row r="51" spans="1:9" x14ac:dyDescent="0.25">
      <c r="E51" s="25" t="s">
        <v>185</v>
      </c>
      <c r="F51" s="33" t="str">
        <f>+I!F57</f>
        <v>BBXX, 15 de Abril, 2024</v>
      </c>
      <c r="G51" s="1"/>
      <c r="H51" s="57"/>
      <c r="I51" s="57"/>
    </row>
    <row r="52" spans="1:9" x14ac:dyDescent="0.25">
      <c r="A52" s="34" t="s">
        <v>186</v>
      </c>
      <c r="B52" s="5" t="s">
        <v>187</v>
      </c>
      <c r="C52" s="35"/>
      <c r="E52" s="25" t="s">
        <v>188</v>
      </c>
      <c r="F52" s="11" t="str">
        <f>+A3</f>
        <v>C.P.I. PERSONA APELLIDO</v>
      </c>
      <c r="G52" s="1"/>
      <c r="H52" s="57"/>
      <c r="I52" s="57"/>
    </row>
    <row r="53" spans="1:9" x14ac:dyDescent="0.25">
      <c r="A53" s="34" t="s">
        <v>189</v>
      </c>
      <c r="B53" s="5" t="s">
        <v>190</v>
      </c>
      <c r="C53" s="35"/>
      <c r="F53" s="12"/>
      <c r="G53" s="45"/>
      <c r="H53" s="57"/>
      <c r="I53" s="57"/>
    </row>
    <row r="54" spans="1:9" x14ac:dyDescent="0.25">
      <c r="A54" s="36" t="s">
        <v>191</v>
      </c>
      <c r="B54" s="5" t="s">
        <v>192</v>
      </c>
      <c r="C54" s="35"/>
      <c r="G54" s="45"/>
      <c r="H54" s="57"/>
      <c r="I54" s="57"/>
    </row>
    <row r="55" spans="1:9" x14ac:dyDescent="0.25">
      <c r="A55" s="36" t="s">
        <v>193</v>
      </c>
      <c r="B55" s="5" t="s">
        <v>194</v>
      </c>
      <c r="C55" s="35"/>
      <c r="G55" s="16"/>
      <c r="H55" s="58"/>
      <c r="I55" s="57"/>
    </row>
    <row r="56" spans="1:9" x14ac:dyDescent="0.25">
      <c r="A56" s="34" t="s">
        <v>195</v>
      </c>
      <c r="B56" s="5" t="s">
        <v>196</v>
      </c>
      <c r="C56" s="35"/>
      <c r="G56" s="16"/>
      <c r="H56" s="58"/>
      <c r="I56" s="57"/>
    </row>
    <row r="57" spans="1:9" x14ac:dyDescent="0.25">
      <c r="A57" s="34" t="s">
        <v>197</v>
      </c>
      <c r="B57" s="5" t="s">
        <v>198</v>
      </c>
      <c r="C57" s="35"/>
      <c r="G57" s="16"/>
      <c r="H57" s="3"/>
      <c r="I57" s="57"/>
    </row>
    <row r="58" spans="1:9" x14ac:dyDescent="0.25">
      <c r="A58" s="34" t="s">
        <v>199</v>
      </c>
      <c r="B58" s="5" t="s">
        <v>200</v>
      </c>
      <c r="C58" s="35"/>
      <c r="G58" s="59"/>
      <c r="H58" s="40"/>
      <c r="I58" s="40"/>
    </row>
    <row r="59" spans="1:9" x14ac:dyDescent="0.25">
      <c r="A59" s="34" t="s">
        <v>116</v>
      </c>
      <c r="B59" s="5" t="s">
        <v>201</v>
      </c>
      <c r="C59" s="35"/>
    </row>
    <row r="60" spans="1:9" x14ac:dyDescent="0.25">
      <c r="A60" s="34" t="s">
        <v>202</v>
      </c>
      <c r="B60" s="5" t="s">
        <v>267</v>
      </c>
      <c r="C60" s="35"/>
    </row>
    <row r="63" spans="1:9" ht="38.25" customHeight="1" x14ac:dyDescent="0.25">
      <c r="A63" s="197" t="str">
        <f>+VI!A63</f>
        <v>EN CASO DE QUE ESTE ANEXO NO SEA APLICABLE A LA COMPAÑÍA DE ACUERDO A LO ESTABLECIDO EN EL TERCER PARRAFO DE LA REGLA DE RM 2.10.18, INDICAR ESTA SITUACION SIN LLENAR EL PAPEL DE TRABAJO</v>
      </c>
      <c r="B63" s="197"/>
      <c r="C63" s="197"/>
      <c r="D63" s="197"/>
      <c r="E63" s="197"/>
      <c r="F63" s="197"/>
      <c r="G63" s="197"/>
      <c r="H63" s="197"/>
      <c r="I63" s="197"/>
    </row>
    <row r="66" spans="1:8" x14ac:dyDescent="0.25">
      <c r="A66" s="198" t="s">
        <v>204</v>
      </c>
      <c r="B66" s="198"/>
      <c r="C66" s="198"/>
      <c r="D66" s="198"/>
      <c r="E66" s="198"/>
      <c r="F66" s="198"/>
      <c r="G66" s="198"/>
      <c r="H66" s="198"/>
    </row>
  </sheetData>
  <mergeCells count="24">
    <mergeCell ref="A42:I42"/>
    <mergeCell ref="A44:I46"/>
    <mergeCell ref="A48:I48"/>
    <mergeCell ref="A63:I63"/>
    <mergeCell ref="A66:H66"/>
    <mergeCell ref="A41:F41"/>
    <mergeCell ref="A19:I19"/>
    <mergeCell ref="A21:I21"/>
    <mergeCell ref="A24:I24"/>
    <mergeCell ref="A26:F26"/>
    <mergeCell ref="A29:I29"/>
    <mergeCell ref="A32:I32"/>
    <mergeCell ref="A35:I35"/>
    <mergeCell ref="A36:I36"/>
    <mergeCell ref="A37:I37"/>
    <mergeCell ref="A38:I38"/>
    <mergeCell ref="A40:I40"/>
    <mergeCell ref="A18:I18"/>
    <mergeCell ref="F3:I3"/>
    <mergeCell ref="A9:F9"/>
    <mergeCell ref="A10:I10"/>
    <mergeCell ref="A14:I14"/>
    <mergeCell ref="A15:I15"/>
    <mergeCell ref="A7:I7"/>
  </mergeCells>
  <printOptions horizontalCentered="1"/>
  <pageMargins left="0.70866141732283472" right="0.31496062992125984" top="0.74803149606299213" bottom="0.74803149606299213" header="0.31496062992125984" footer="0.11811023622047245"/>
  <pageSetup scale="5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1" tint="0.499984740745262"/>
    <pageSetUpPr fitToPage="1"/>
  </sheetPr>
  <dimension ref="A1:T65"/>
  <sheetViews>
    <sheetView topLeftCell="A42" workbookViewId="0">
      <selection activeCell="H15" sqref="H15"/>
    </sheetView>
  </sheetViews>
  <sheetFormatPr baseColWidth="10" defaultRowHeight="15" x14ac:dyDescent="0.25"/>
  <cols>
    <col min="1" max="10" width="14.7109375" customWidth="1"/>
  </cols>
  <sheetData>
    <row r="1" spans="1:10" x14ac:dyDescent="0.25">
      <c r="A1" s="11" t="s">
        <v>106</v>
      </c>
      <c r="J1" s="25" t="s">
        <v>107</v>
      </c>
    </row>
    <row r="2" spans="1:10" x14ac:dyDescent="0.25">
      <c r="A2" s="5" t="s">
        <v>108</v>
      </c>
      <c r="H2" s="1"/>
      <c r="I2" s="1"/>
      <c r="J2" s="26" t="str">
        <f>+VII!I2</f>
        <v>Auditoría al 31 de Diciembre de 2023</v>
      </c>
    </row>
    <row r="3" spans="1:10" ht="37.5" customHeight="1" x14ac:dyDescent="0.25">
      <c r="A3" s="5" t="s">
        <v>150</v>
      </c>
      <c r="B3" s="49"/>
      <c r="C3" s="49"/>
      <c r="F3" s="240" t="s">
        <v>130</v>
      </c>
      <c r="G3" s="240"/>
      <c r="H3" s="240"/>
      <c r="I3" s="240"/>
      <c r="J3" s="240"/>
    </row>
    <row r="4" spans="1:10" x14ac:dyDescent="0.25">
      <c r="A4" s="5" t="s">
        <v>152</v>
      </c>
      <c r="J4" s="25" t="s">
        <v>592</v>
      </c>
    </row>
    <row r="5" spans="1:10" x14ac:dyDescent="0.25">
      <c r="A5" s="5"/>
      <c r="B5" s="5"/>
      <c r="C5" s="5"/>
      <c r="D5" s="5"/>
      <c r="E5" s="5"/>
      <c r="F5" s="5"/>
      <c r="G5" s="5"/>
      <c r="H5" s="5"/>
      <c r="I5" s="25" t="s">
        <v>154</v>
      </c>
      <c r="J5" s="22" t="s">
        <v>268</v>
      </c>
    </row>
    <row r="6" spans="1:10" x14ac:dyDescent="0.25">
      <c r="A6" s="5"/>
      <c r="B6" s="5"/>
      <c r="C6" s="5"/>
      <c r="D6" s="5"/>
      <c r="E6" s="5"/>
      <c r="F6" s="5"/>
      <c r="G6" s="5"/>
      <c r="H6" s="5"/>
      <c r="I6" s="25"/>
      <c r="J6" s="22"/>
    </row>
    <row r="7" spans="1:10" ht="15.75" thickBot="1" x14ac:dyDescent="0.3">
      <c r="A7" s="5"/>
      <c r="B7" s="5"/>
      <c r="C7" s="5"/>
      <c r="D7" s="5"/>
      <c r="E7" s="5"/>
      <c r="F7" s="5"/>
      <c r="G7" s="5"/>
      <c r="H7" s="5"/>
      <c r="I7" s="25"/>
      <c r="J7" s="22"/>
    </row>
    <row r="8" spans="1:10" ht="15.75" thickBot="1" x14ac:dyDescent="0.3">
      <c r="A8" s="241" t="s">
        <v>156</v>
      </c>
      <c r="B8" s="242"/>
      <c r="C8" s="242"/>
      <c r="D8" s="242"/>
      <c r="E8" s="242"/>
      <c r="F8" s="242"/>
      <c r="G8" s="242"/>
      <c r="H8" s="242"/>
      <c r="I8" s="242"/>
      <c r="J8" s="243"/>
    </row>
    <row r="9" spans="1:10" x14ac:dyDescent="0.25">
      <c r="A9" s="11"/>
      <c r="B9" s="5"/>
      <c r="C9" s="5"/>
      <c r="D9" s="5"/>
      <c r="E9" s="5"/>
      <c r="F9" s="5"/>
      <c r="G9" s="5"/>
      <c r="H9" s="5"/>
      <c r="I9" s="5"/>
      <c r="J9" s="26"/>
    </row>
    <row r="10" spans="1:10" x14ac:dyDescent="0.25">
      <c r="A10" s="209" t="s">
        <v>157</v>
      </c>
      <c r="B10" s="209"/>
      <c r="C10" s="209"/>
      <c r="D10" s="209"/>
      <c r="E10" s="209"/>
      <c r="F10" s="209"/>
      <c r="G10" s="5"/>
      <c r="H10" s="5"/>
      <c r="I10" s="5"/>
      <c r="J10" s="26"/>
    </row>
    <row r="11" spans="1:10" x14ac:dyDescent="0.25">
      <c r="A11" s="191" t="s">
        <v>269</v>
      </c>
      <c r="B11" s="191"/>
      <c r="C11" s="191"/>
      <c r="D11" s="191"/>
      <c r="E11" s="191"/>
      <c r="F11" s="191"/>
      <c r="G11" s="191"/>
      <c r="H11" s="191"/>
      <c r="I11" s="191"/>
      <c r="J11" s="191"/>
    </row>
    <row r="12" spans="1:10" x14ac:dyDescent="0.25">
      <c r="A12" s="122" t="s">
        <v>520</v>
      </c>
      <c r="B12" s="1"/>
      <c r="C12" s="1"/>
      <c r="D12" s="1"/>
      <c r="E12" s="1"/>
      <c r="F12" s="1"/>
      <c r="G12" s="1"/>
      <c r="H12" s="1"/>
      <c r="I12" s="1"/>
      <c r="J12" s="1"/>
    </row>
    <row r="13" spans="1:10" x14ac:dyDescent="0.25">
      <c r="A13" s="81" t="s">
        <v>159</v>
      </c>
      <c r="B13" s="82"/>
      <c r="C13" s="82"/>
      <c r="D13" s="82"/>
      <c r="E13" s="82"/>
      <c r="F13" s="82"/>
      <c r="G13" s="84"/>
      <c r="H13" s="84"/>
      <c r="I13" s="84"/>
      <c r="J13" s="87"/>
    </row>
    <row r="14" spans="1:10" x14ac:dyDescent="0.25">
      <c r="A14" s="81" t="str">
        <f>+VII!A13</f>
        <v>REGLA 2.10.15 Fracción II Segundo Párrafo  Procedimientos de Auditoria y Alcance de los mismos</v>
      </c>
      <c r="B14" s="82"/>
      <c r="C14" s="82"/>
      <c r="D14" s="82"/>
      <c r="E14" s="82"/>
      <c r="F14" s="82"/>
      <c r="G14" s="84"/>
      <c r="H14" s="84"/>
      <c r="I14" s="84"/>
      <c r="J14" s="87"/>
    </row>
    <row r="15" spans="1:10" x14ac:dyDescent="0.25">
      <c r="A15" s="191" t="s">
        <v>270</v>
      </c>
      <c r="B15" s="191"/>
      <c r="C15" s="191"/>
      <c r="D15" s="191"/>
      <c r="E15" s="191"/>
      <c r="F15" s="191"/>
      <c r="G15" s="191"/>
      <c r="H15" s="191"/>
      <c r="I15" s="191"/>
      <c r="J15" s="191"/>
    </row>
    <row r="16" spans="1:10" x14ac:dyDescent="0.25">
      <c r="A16" s="191" t="s">
        <v>271</v>
      </c>
      <c r="B16" s="191"/>
      <c r="C16" s="191"/>
      <c r="D16" s="191"/>
      <c r="E16" s="191"/>
      <c r="F16" s="191"/>
      <c r="G16" s="191"/>
      <c r="H16" s="191"/>
      <c r="I16" s="191"/>
      <c r="J16" s="191"/>
    </row>
    <row r="17" spans="1:20" x14ac:dyDescent="0.25">
      <c r="A17" s="191" t="s">
        <v>272</v>
      </c>
      <c r="B17" s="191"/>
      <c r="C17" s="191"/>
      <c r="D17" s="191"/>
      <c r="E17" s="191"/>
      <c r="F17" s="191"/>
      <c r="G17" s="191"/>
      <c r="H17" s="191"/>
      <c r="I17" s="191"/>
      <c r="J17" s="191"/>
    </row>
    <row r="18" spans="1:20" x14ac:dyDescent="0.25">
      <c r="A18" s="30"/>
      <c r="B18" s="30"/>
      <c r="C18" s="30"/>
      <c r="D18" s="30"/>
      <c r="E18" s="30"/>
      <c r="F18" s="30"/>
      <c r="G18" s="30"/>
      <c r="H18" s="30"/>
      <c r="I18" s="30"/>
      <c r="J18" s="30"/>
    </row>
    <row r="19" spans="1:20" x14ac:dyDescent="0.25">
      <c r="A19" s="11" t="s">
        <v>165</v>
      </c>
      <c r="B19" s="11"/>
      <c r="C19" s="11"/>
      <c r="D19" s="28"/>
      <c r="E19" s="28"/>
      <c r="F19" s="28"/>
      <c r="G19" s="5"/>
      <c r="H19" s="5"/>
      <c r="I19" s="5"/>
      <c r="J19" s="26"/>
    </row>
    <row r="20" spans="1:20" x14ac:dyDescent="0.25">
      <c r="A20" s="191" t="s">
        <v>166</v>
      </c>
      <c r="B20" s="191"/>
      <c r="C20" s="191"/>
      <c r="D20" s="191"/>
      <c r="E20" s="191"/>
      <c r="F20" s="191"/>
      <c r="G20" s="191"/>
      <c r="H20" s="191"/>
      <c r="I20" s="191"/>
      <c r="J20" s="191"/>
    </row>
    <row r="21" spans="1:20" x14ac:dyDescent="0.25">
      <c r="A21" s="1"/>
      <c r="B21" s="1"/>
      <c r="C21" s="1"/>
      <c r="D21" s="1"/>
      <c r="E21" s="1"/>
      <c r="F21" s="1"/>
      <c r="G21" s="1"/>
      <c r="H21" s="1"/>
      <c r="I21" s="1"/>
      <c r="J21" s="1"/>
    </row>
    <row r="22" spans="1:20" x14ac:dyDescent="0.25">
      <c r="A22" s="199" t="s">
        <v>167</v>
      </c>
      <c r="B22" s="199"/>
      <c r="C22" s="199"/>
      <c r="D22" s="199"/>
      <c r="E22" s="199"/>
      <c r="F22" s="199"/>
      <c r="G22" s="199"/>
      <c r="H22" s="199"/>
      <c r="I22" s="199"/>
      <c r="J22" s="199"/>
    </row>
    <row r="23" spans="1:20" x14ac:dyDescent="0.25">
      <c r="A23" s="81" t="str">
        <f>+VII!A22</f>
        <v>REGLA 2.10.15 Fracción II Tercer Párrafo  Evidencia en materia de Muestreo</v>
      </c>
      <c r="B23" s="84"/>
      <c r="C23" s="84"/>
      <c r="D23" s="84"/>
      <c r="E23" s="84"/>
      <c r="F23" s="84"/>
      <c r="G23" s="84"/>
      <c r="H23" s="84"/>
      <c r="I23" s="84"/>
      <c r="J23" s="87"/>
    </row>
    <row r="24" spans="1:20" x14ac:dyDescent="0.25">
      <c r="A24" s="81" t="str">
        <f>+VII!A23</f>
        <v>REGLA 2.10.15 Fracción II Tercer Párrafo  inciso a) Sistema de Muestreo</v>
      </c>
      <c r="B24" s="84"/>
      <c r="C24" s="84"/>
      <c r="D24" s="84"/>
      <c r="E24" s="84"/>
      <c r="F24" s="84"/>
      <c r="G24" s="84"/>
      <c r="H24" s="84"/>
      <c r="I24" s="84"/>
      <c r="J24" s="87"/>
      <c r="T24" t="s">
        <v>515</v>
      </c>
    </row>
    <row r="25" spans="1:20" ht="24" customHeight="1" x14ac:dyDescent="0.25">
      <c r="A25" s="191" t="s">
        <v>168</v>
      </c>
      <c r="B25" s="191"/>
      <c r="C25" s="191"/>
      <c r="D25" s="191"/>
      <c r="E25" s="191"/>
      <c r="F25" s="191"/>
      <c r="G25" s="191"/>
      <c r="H25" s="191"/>
      <c r="I25" s="191"/>
      <c r="J25" s="191"/>
    </row>
    <row r="26" spans="1:20" ht="17.25" customHeight="1" x14ac:dyDescent="0.25">
      <c r="A26" s="214" t="str">
        <f>+[1]IV!A25</f>
        <v>Por ser una partida fiscal debe ser revisada al 100% y por tanto no se utilizó un sistema de muestreo.</v>
      </c>
      <c r="B26" s="214"/>
      <c r="C26" s="214"/>
      <c r="D26" s="214"/>
      <c r="E26" s="214"/>
      <c r="F26" s="214"/>
      <c r="G26" s="214"/>
      <c r="H26" s="214"/>
      <c r="I26" s="30"/>
      <c r="J26" s="30"/>
    </row>
    <row r="27" spans="1:20" x14ac:dyDescent="0.25">
      <c r="A27" s="1"/>
      <c r="B27" s="1"/>
      <c r="C27" s="1"/>
      <c r="D27" s="1"/>
      <c r="E27" s="1"/>
      <c r="F27" s="1"/>
      <c r="G27" s="1"/>
      <c r="H27" s="1"/>
      <c r="I27" s="1"/>
      <c r="J27" s="1"/>
    </row>
    <row r="28" spans="1:20" x14ac:dyDescent="0.25">
      <c r="A28" s="213" t="s">
        <v>212</v>
      </c>
      <c r="B28" s="213"/>
      <c r="C28" s="213"/>
      <c r="D28" s="213"/>
      <c r="E28" s="213"/>
      <c r="F28" s="213"/>
      <c r="G28" s="84"/>
      <c r="H28" s="84"/>
      <c r="I28" s="84"/>
      <c r="J28" s="87"/>
    </row>
    <row r="29" spans="1:20" x14ac:dyDescent="0.25">
      <c r="A29" s="85" t="str">
        <f>+VII!A27</f>
        <v>REGLA 2.10.15 Fracción II Tercer Párrafo  Inciso c) Evaluacion de los Resultados de la Muestra</v>
      </c>
      <c r="B29" s="85"/>
      <c r="C29" s="85"/>
      <c r="D29" s="85"/>
      <c r="E29" s="85"/>
      <c r="F29" s="85"/>
      <c r="G29" s="84"/>
      <c r="H29" s="84"/>
      <c r="I29" s="84"/>
      <c r="J29" s="87"/>
    </row>
    <row r="30" spans="1:20" x14ac:dyDescent="0.25">
      <c r="A30" s="85" t="str">
        <f>+VII!A28</f>
        <v>REGLA 2.10.15 Fracción II Tercer Párrafo  inciso d) Resultados obtenido de la Aplicación de Procedimientos</v>
      </c>
      <c r="B30" s="85"/>
      <c r="C30" s="85"/>
      <c r="D30" s="85"/>
      <c r="E30" s="85"/>
      <c r="F30" s="85"/>
      <c r="G30" s="84"/>
      <c r="H30" s="84"/>
      <c r="I30" s="84"/>
      <c r="J30" s="87"/>
    </row>
    <row r="31" spans="1:20" ht="24" customHeight="1" x14ac:dyDescent="0.25">
      <c r="A31" s="191" t="s">
        <v>273</v>
      </c>
      <c r="B31" s="191"/>
      <c r="C31" s="191"/>
      <c r="D31" s="191"/>
      <c r="E31" s="191"/>
      <c r="F31" s="191"/>
      <c r="G31" s="191"/>
      <c r="H31" s="191"/>
      <c r="I31" s="191"/>
      <c r="J31" s="191"/>
    </row>
    <row r="32" spans="1:20" ht="28.5" customHeight="1" x14ac:dyDescent="0.25">
      <c r="A32" s="192" t="s">
        <v>172</v>
      </c>
      <c r="B32" s="192"/>
      <c r="C32" s="192"/>
      <c r="D32" s="192"/>
      <c r="E32" s="192"/>
      <c r="F32" s="192"/>
      <c r="G32" s="192"/>
      <c r="H32" s="192"/>
      <c r="I32" s="192"/>
      <c r="J32" s="192"/>
    </row>
    <row r="33" spans="1:11" ht="17.25" customHeight="1" x14ac:dyDescent="0.25">
      <c r="A33" s="41"/>
      <c r="B33" s="41"/>
      <c r="C33" s="41"/>
      <c r="D33" s="41"/>
      <c r="E33" s="41"/>
      <c r="F33" s="41"/>
      <c r="G33" s="41"/>
      <c r="H33" s="41"/>
      <c r="I33" s="41"/>
      <c r="J33" s="1"/>
    </row>
    <row r="34" spans="1:11" x14ac:dyDescent="0.25">
      <c r="A34" s="11" t="s">
        <v>173</v>
      </c>
      <c r="B34" s="11"/>
      <c r="C34" s="11"/>
      <c r="D34" s="11"/>
      <c r="E34" s="11"/>
      <c r="F34" s="11"/>
      <c r="G34" s="5"/>
      <c r="H34" s="5"/>
      <c r="I34" s="5"/>
      <c r="J34" s="26"/>
    </row>
    <row r="35" spans="1:11" ht="44.25" customHeight="1" x14ac:dyDescent="0.25">
      <c r="A35" s="183" t="s">
        <v>274</v>
      </c>
      <c r="B35" s="183"/>
      <c r="C35" s="183"/>
      <c r="D35" s="183"/>
      <c r="E35" s="183"/>
      <c r="F35" s="183"/>
      <c r="G35" s="183"/>
      <c r="H35" s="183"/>
      <c r="I35" s="183"/>
      <c r="J35" s="183"/>
    </row>
    <row r="36" spans="1:11" x14ac:dyDescent="0.25">
      <c r="A36" s="1"/>
      <c r="B36" s="1"/>
      <c r="C36" s="1"/>
      <c r="D36" s="1"/>
      <c r="E36" s="1"/>
      <c r="F36" s="1"/>
      <c r="G36" s="1"/>
      <c r="H36" s="1"/>
      <c r="I36" s="1"/>
      <c r="J36" s="1"/>
    </row>
    <row r="37" spans="1:11" x14ac:dyDescent="0.25">
      <c r="A37" s="11" t="s">
        <v>176</v>
      </c>
      <c r="B37" s="11"/>
      <c r="C37" s="11"/>
      <c r="D37" s="11"/>
      <c r="E37" s="11"/>
      <c r="F37" s="11"/>
      <c r="G37" s="5"/>
      <c r="H37" s="5"/>
      <c r="I37" s="5"/>
      <c r="J37" s="26"/>
    </row>
    <row r="38" spans="1:11" ht="50.25" customHeight="1" x14ac:dyDescent="0.25">
      <c r="A38" s="183" t="s">
        <v>275</v>
      </c>
      <c r="B38" s="183"/>
      <c r="C38" s="183"/>
      <c r="D38" s="183"/>
      <c r="E38" s="183"/>
      <c r="F38" s="183"/>
      <c r="G38" s="183"/>
      <c r="H38" s="183"/>
      <c r="I38" s="183"/>
      <c r="J38" s="183"/>
    </row>
    <row r="39" spans="1:11" x14ac:dyDescent="0.25">
      <c r="A39" s="1"/>
      <c r="B39" s="1"/>
      <c r="C39" s="1"/>
      <c r="D39" s="1"/>
      <c r="E39" s="1"/>
      <c r="F39" s="1"/>
      <c r="G39" s="1"/>
      <c r="H39" s="1"/>
      <c r="I39" s="1"/>
      <c r="J39" s="1"/>
    </row>
    <row r="40" spans="1:11" ht="15" customHeight="1" x14ac:dyDescent="0.25">
      <c r="A40" s="199" t="s">
        <v>178</v>
      </c>
      <c r="B40" s="199"/>
      <c r="C40" s="199"/>
      <c r="D40" s="199"/>
      <c r="E40" s="199"/>
      <c r="F40" s="199"/>
      <c r="G40" s="199"/>
      <c r="H40" s="199"/>
      <c r="I40" s="199"/>
      <c r="J40" s="87"/>
    </row>
    <row r="41" spans="1:11" ht="15.75" customHeight="1" x14ac:dyDescent="0.25">
      <c r="A41" s="199" t="str">
        <f>+VII!A41</f>
        <v xml:space="preserve">REGLA 2.10.15 Fracción II Inciso e) Interpretación de Resultados Obtenidos en la Muestra </v>
      </c>
      <c r="B41" s="199"/>
      <c r="C41" s="199"/>
      <c r="D41" s="199"/>
      <c r="E41" s="199"/>
      <c r="F41" s="199"/>
      <c r="G41" s="199"/>
      <c r="H41" s="199"/>
      <c r="I41" s="84"/>
      <c r="J41" s="87"/>
    </row>
    <row r="42" spans="1:11" ht="27.75" customHeight="1" x14ac:dyDescent="0.25">
      <c r="A42" s="183" t="s">
        <v>276</v>
      </c>
      <c r="B42" s="183"/>
      <c r="C42" s="183"/>
      <c r="D42" s="183"/>
      <c r="E42" s="183"/>
      <c r="F42" s="183"/>
      <c r="G42" s="183"/>
      <c r="H42" s="183"/>
      <c r="I42" s="183"/>
      <c r="J42" s="183"/>
    </row>
    <row r="43" spans="1:11" ht="27.75" customHeight="1" thickBot="1" x14ac:dyDescent="0.3">
      <c r="A43" s="30"/>
      <c r="B43" s="30"/>
      <c r="C43" s="30"/>
      <c r="D43" s="30"/>
      <c r="E43" s="30"/>
      <c r="F43" s="30"/>
      <c r="G43" s="30"/>
      <c r="H43" s="30"/>
      <c r="I43" s="30"/>
      <c r="J43" s="30"/>
    </row>
    <row r="44" spans="1:11" ht="18.75" customHeight="1" x14ac:dyDescent="0.25">
      <c r="A44" s="218" t="s">
        <v>180</v>
      </c>
      <c r="B44" s="227"/>
      <c r="C44" s="227"/>
      <c r="D44" s="227"/>
      <c r="E44" s="227"/>
      <c r="F44" s="227"/>
      <c r="G44" s="227"/>
      <c r="H44" s="227"/>
      <c r="I44" s="227"/>
      <c r="J44" s="228"/>
    </row>
    <row r="45" spans="1:11" ht="16.5" customHeight="1" x14ac:dyDescent="0.25">
      <c r="A45" s="229"/>
      <c r="B45" s="230"/>
      <c r="C45" s="230"/>
      <c r="D45" s="230"/>
      <c r="E45" s="230"/>
      <c r="F45" s="230"/>
      <c r="G45" s="230"/>
      <c r="H45" s="230"/>
      <c r="I45" s="230"/>
      <c r="J45" s="231"/>
    </row>
    <row r="46" spans="1:11" ht="14.25" customHeight="1" thickBot="1" x14ac:dyDescent="0.3">
      <c r="A46" s="232"/>
      <c r="B46" s="233"/>
      <c r="C46" s="233"/>
      <c r="D46" s="233"/>
      <c r="E46" s="233"/>
      <c r="F46" s="233"/>
      <c r="G46" s="233"/>
      <c r="H46" s="233"/>
      <c r="I46" s="233"/>
      <c r="J46" s="234"/>
    </row>
    <row r="47" spans="1:11" x14ac:dyDescent="0.25">
      <c r="A47" s="40"/>
      <c r="B47" s="40"/>
      <c r="C47" s="40"/>
      <c r="D47" s="40"/>
      <c r="E47" s="40"/>
      <c r="F47" s="40"/>
      <c r="G47" s="40"/>
      <c r="H47" s="40"/>
      <c r="I47" s="40"/>
      <c r="J47" s="40"/>
      <c r="K47" s="46"/>
    </row>
    <row r="48" spans="1:11" ht="42.75" customHeight="1" x14ac:dyDescent="0.3">
      <c r="A48" s="194" t="s">
        <v>181</v>
      </c>
      <c r="B48" s="195"/>
      <c r="C48" s="195"/>
      <c r="D48" s="195"/>
      <c r="E48" s="195"/>
      <c r="F48" s="195"/>
      <c r="G48" s="195"/>
      <c r="H48" s="195"/>
      <c r="I48" s="195"/>
      <c r="J48" s="40"/>
      <c r="K48" s="46"/>
    </row>
    <row r="49" spans="1:11" x14ac:dyDescent="0.25">
      <c r="A49" s="40"/>
      <c r="B49" s="40"/>
      <c r="C49" s="40"/>
      <c r="D49" s="40"/>
      <c r="E49" s="40"/>
      <c r="F49" s="40"/>
      <c r="G49" s="40"/>
      <c r="H49" s="40"/>
      <c r="I49" s="40"/>
      <c r="J49" s="40"/>
      <c r="K49" s="46"/>
    </row>
    <row r="50" spans="1:11" x14ac:dyDescent="0.25">
      <c r="A50" s="32" t="s">
        <v>182</v>
      </c>
      <c r="B50" s="43" t="s">
        <v>183</v>
      </c>
      <c r="E50" s="25" t="s">
        <v>184</v>
      </c>
      <c r="F50" s="33" t="str">
        <f>+I!F56</f>
        <v>AAXX, 15 de Abril , 2024</v>
      </c>
      <c r="G50" s="40"/>
      <c r="H50" s="40"/>
      <c r="I50" s="40"/>
      <c r="J50" s="50"/>
    </row>
    <row r="51" spans="1:11" x14ac:dyDescent="0.25">
      <c r="E51" s="25" t="s">
        <v>185</v>
      </c>
      <c r="F51" s="33" t="str">
        <f>+I!F57</f>
        <v>BBXX, 15 de Abril, 2024</v>
      </c>
      <c r="G51" s="40"/>
      <c r="H51" s="40"/>
      <c r="I51" s="40"/>
      <c r="J51" s="40"/>
    </row>
    <row r="52" spans="1:11" x14ac:dyDescent="0.25">
      <c r="A52" s="34" t="s">
        <v>186</v>
      </c>
      <c r="B52" s="5" t="s">
        <v>187</v>
      </c>
      <c r="C52" s="35"/>
      <c r="E52" s="25" t="s">
        <v>188</v>
      </c>
      <c r="F52" s="11" t="str">
        <f>+A3</f>
        <v>C.P.I. PERSONA APELLIDO</v>
      </c>
      <c r="G52" s="40"/>
      <c r="H52" s="40"/>
      <c r="I52" s="40"/>
      <c r="J52" s="40"/>
    </row>
    <row r="53" spans="1:11" ht="15" customHeight="1" x14ac:dyDescent="0.25">
      <c r="A53" s="34" t="s">
        <v>189</v>
      </c>
      <c r="B53" s="5" t="s">
        <v>190</v>
      </c>
      <c r="C53" s="35"/>
      <c r="F53" s="12"/>
      <c r="G53" s="12"/>
      <c r="H53" s="12"/>
      <c r="I53" s="40"/>
      <c r="J53" s="40"/>
    </row>
    <row r="54" spans="1:11" x14ac:dyDescent="0.25">
      <c r="A54" s="36" t="s">
        <v>191</v>
      </c>
      <c r="B54" s="5" t="s">
        <v>192</v>
      </c>
      <c r="C54" s="35"/>
    </row>
    <row r="55" spans="1:11" x14ac:dyDescent="0.25">
      <c r="A55" s="36" t="s">
        <v>193</v>
      </c>
      <c r="B55" s="5" t="s">
        <v>194</v>
      </c>
      <c r="C55" s="35"/>
    </row>
    <row r="56" spans="1:11" x14ac:dyDescent="0.25">
      <c r="A56" s="34" t="s">
        <v>195</v>
      </c>
      <c r="B56" s="5" t="s">
        <v>196</v>
      </c>
      <c r="C56" s="35"/>
    </row>
    <row r="57" spans="1:11" x14ac:dyDescent="0.25">
      <c r="A57" s="34" t="s">
        <v>197</v>
      </c>
      <c r="B57" s="5" t="s">
        <v>198</v>
      </c>
      <c r="C57" s="35"/>
    </row>
    <row r="58" spans="1:11" x14ac:dyDescent="0.25">
      <c r="A58" s="34" t="s">
        <v>199</v>
      </c>
      <c r="B58" s="5" t="s">
        <v>200</v>
      </c>
      <c r="C58" s="35"/>
    </row>
    <row r="59" spans="1:11" x14ac:dyDescent="0.25">
      <c r="A59" s="34" t="s">
        <v>116</v>
      </c>
      <c r="B59" s="5" t="s">
        <v>201</v>
      </c>
      <c r="C59" s="35"/>
    </row>
    <row r="60" spans="1:11" x14ac:dyDescent="0.25">
      <c r="A60" s="34" t="s">
        <v>202</v>
      </c>
      <c r="B60" s="5" t="s">
        <v>203</v>
      </c>
      <c r="C60" s="35"/>
    </row>
    <row r="62" spans="1:11" ht="60.75" customHeight="1" x14ac:dyDescent="0.25">
      <c r="A62" s="197" t="str">
        <f>+VII!A63</f>
        <v>EN CASO DE QUE ESTE ANEXO NO SEA APLICABLE A LA COMPAÑÍA DE ACUERDO A LO ESTABLECIDO EN EL TERCER PARRAFO DE LA REGLA DE RM 2.10.18, INDICAR ESTA SITUACION SIN LLENAR EL PAPEL DE TRABAJO</v>
      </c>
      <c r="B62" s="197"/>
      <c r="C62" s="197"/>
      <c r="D62" s="197"/>
      <c r="E62" s="197"/>
      <c r="F62" s="197"/>
      <c r="G62" s="197"/>
      <c r="H62" s="197"/>
      <c r="I62" s="197"/>
      <c r="J62" s="197"/>
    </row>
    <row r="65" spans="1:8" x14ac:dyDescent="0.25">
      <c r="A65" s="198" t="s">
        <v>204</v>
      </c>
      <c r="B65" s="198"/>
      <c r="C65" s="198"/>
      <c r="D65" s="198"/>
      <c r="E65" s="198"/>
      <c r="F65" s="198"/>
      <c r="G65" s="198"/>
      <c r="H65" s="198"/>
    </row>
  </sheetData>
  <mergeCells count="23">
    <mergeCell ref="A44:J46"/>
    <mergeCell ref="A48:I48"/>
    <mergeCell ref="A62:J62"/>
    <mergeCell ref="A65:H65"/>
    <mergeCell ref="A28:F28"/>
    <mergeCell ref="A31:J31"/>
    <mergeCell ref="A35:J35"/>
    <mergeCell ref="A38:J38"/>
    <mergeCell ref="A40:I40"/>
    <mergeCell ref="A41:H41"/>
    <mergeCell ref="A42:J42"/>
    <mergeCell ref="A32:J32"/>
    <mergeCell ref="F3:J3"/>
    <mergeCell ref="A11:J11"/>
    <mergeCell ref="A15:J15"/>
    <mergeCell ref="A16:J16"/>
    <mergeCell ref="A17:J17"/>
    <mergeCell ref="A8:J8"/>
    <mergeCell ref="A20:J20"/>
    <mergeCell ref="A22:J22"/>
    <mergeCell ref="A25:J25"/>
    <mergeCell ref="A26:H26"/>
    <mergeCell ref="A10:F10"/>
  </mergeCells>
  <printOptions horizontalCentered="1"/>
  <pageMargins left="0.70866141732283472" right="0.31496062992125984" top="0.74803149606299213" bottom="0.74803149606299213" header="0.31496062992125984" footer="0.11811023622047245"/>
  <pageSetup scale="5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1" tint="0.499984740745262"/>
    <pageSetUpPr fitToPage="1"/>
  </sheetPr>
  <dimension ref="A1:K65"/>
  <sheetViews>
    <sheetView topLeftCell="A50" workbookViewId="0">
      <selection activeCell="H15" sqref="H15"/>
    </sheetView>
  </sheetViews>
  <sheetFormatPr baseColWidth="10" defaultRowHeight="15" x14ac:dyDescent="0.25"/>
  <cols>
    <col min="1" max="10" width="14.7109375" customWidth="1"/>
  </cols>
  <sheetData>
    <row r="1" spans="1:10" x14ac:dyDescent="0.25">
      <c r="A1" s="11" t="s">
        <v>106</v>
      </c>
      <c r="J1" s="25" t="s">
        <v>107</v>
      </c>
    </row>
    <row r="2" spans="1:10" x14ac:dyDescent="0.25">
      <c r="A2" s="5" t="s">
        <v>108</v>
      </c>
      <c r="H2" s="40"/>
      <c r="I2" s="40"/>
      <c r="J2" s="26" t="str">
        <f>+VIII!J2</f>
        <v>Auditoría al 31 de Diciembre de 2023</v>
      </c>
    </row>
    <row r="3" spans="1:10" ht="30" customHeight="1" x14ac:dyDescent="0.25">
      <c r="A3" s="5" t="s">
        <v>150</v>
      </c>
      <c r="B3" s="49"/>
      <c r="C3" s="49"/>
      <c r="F3" s="211" t="s">
        <v>132</v>
      </c>
      <c r="G3" s="211"/>
      <c r="H3" s="211"/>
      <c r="I3" s="211"/>
      <c r="J3" s="211"/>
    </row>
    <row r="4" spans="1:10" x14ac:dyDescent="0.25">
      <c r="A4" s="5" t="s">
        <v>152</v>
      </c>
      <c r="J4" s="25" t="s">
        <v>516</v>
      </c>
    </row>
    <row r="5" spans="1:10" x14ac:dyDescent="0.25">
      <c r="A5" s="5"/>
      <c r="B5" s="5"/>
      <c r="C5" s="5"/>
      <c r="D5" s="5"/>
      <c r="E5" s="5"/>
      <c r="F5" s="5"/>
      <c r="G5" s="5"/>
      <c r="H5" s="5"/>
      <c r="I5" s="25" t="s">
        <v>154</v>
      </c>
      <c r="J5" s="22" t="s">
        <v>277</v>
      </c>
    </row>
    <row r="6" spans="1:10" x14ac:dyDescent="0.25">
      <c r="A6" s="5"/>
      <c r="B6" s="5"/>
      <c r="C6" s="5"/>
      <c r="D6" s="5"/>
      <c r="E6" s="5"/>
      <c r="F6" s="5"/>
      <c r="G6" s="5"/>
      <c r="H6" s="5"/>
      <c r="I6" s="25"/>
      <c r="J6" s="22"/>
    </row>
    <row r="7" spans="1:10" ht="15.75" thickBot="1" x14ac:dyDescent="0.3">
      <c r="A7" s="5"/>
      <c r="B7" s="5"/>
      <c r="C7" s="5"/>
      <c r="D7" s="5"/>
      <c r="E7" s="5"/>
      <c r="F7" s="5"/>
      <c r="G7" s="5"/>
      <c r="H7" s="5"/>
      <c r="I7" s="25"/>
      <c r="J7" s="22"/>
    </row>
    <row r="8" spans="1:10" ht="15.75" thickBot="1" x14ac:dyDescent="0.3">
      <c r="A8" s="187" t="s">
        <v>156</v>
      </c>
      <c r="B8" s="188"/>
      <c r="C8" s="188"/>
      <c r="D8" s="188"/>
      <c r="E8" s="188"/>
      <c r="F8" s="188"/>
      <c r="G8" s="188"/>
      <c r="H8" s="188"/>
      <c r="I8" s="188"/>
      <c r="J8" s="189"/>
    </row>
    <row r="9" spans="1:10" x14ac:dyDescent="0.25">
      <c r="A9" s="11"/>
      <c r="B9" s="5"/>
      <c r="C9" s="5"/>
      <c r="D9" s="5"/>
      <c r="E9" s="5"/>
      <c r="F9" s="5"/>
      <c r="G9" s="5"/>
      <c r="H9" s="5"/>
      <c r="I9" s="5"/>
      <c r="J9" s="26"/>
    </row>
    <row r="10" spans="1:10" x14ac:dyDescent="0.25">
      <c r="A10" s="209" t="s">
        <v>157</v>
      </c>
      <c r="B10" s="209"/>
      <c r="C10" s="209"/>
      <c r="D10" s="209"/>
      <c r="E10" s="209"/>
      <c r="F10" s="209"/>
      <c r="G10" s="5"/>
      <c r="H10" s="5"/>
      <c r="I10" s="5"/>
      <c r="J10" s="26"/>
    </row>
    <row r="11" spans="1:10" x14ac:dyDescent="0.25">
      <c r="A11" s="191" t="s">
        <v>278</v>
      </c>
      <c r="B11" s="191"/>
      <c r="C11" s="191"/>
      <c r="D11" s="191"/>
      <c r="E11" s="191"/>
      <c r="F11" s="191"/>
      <c r="G11" s="191"/>
      <c r="H11" s="191"/>
      <c r="I11" s="191"/>
      <c r="J11" s="191"/>
    </row>
    <row r="12" spans="1:10" x14ac:dyDescent="0.25">
      <c r="A12" s="114" t="s">
        <v>521</v>
      </c>
      <c r="B12" s="1"/>
      <c r="C12" s="1"/>
      <c r="D12" s="1"/>
      <c r="E12" s="1"/>
      <c r="F12" s="1"/>
      <c r="G12" s="1"/>
      <c r="H12" s="1"/>
      <c r="I12" s="1"/>
      <c r="J12" s="1"/>
    </row>
    <row r="13" spans="1:10" x14ac:dyDescent="0.25">
      <c r="A13" s="81" t="s">
        <v>159</v>
      </c>
      <c r="B13" s="82"/>
      <c r="C13" s="82"/>
      <c r="D13" s="82"/>
      <c r="E13" s="82"/>
      <c r="F13" s="82"/>
      <c r="G13" s="84"/>
      <c r="H13" s="84"/>
      <c r="I13" s="84"/>
      <c r="J13" s="87"/>
    </row>
    <row r="14" spans="1:10" x14ac:dyDescent="0.25">
      <c r="A14" s="81" t="str">
        <f>+VIII!A14</f>
        <v>REGLA 2.10.15 Fracción II Segundo Párrafo  Procedimientos de Auditoria y Alcance de los mismos</v>
      </c>
      <c r="B14" s="82"/>
      <c r="C14" s="82"/>
      <c r="D14" s="82"/>
      <c r="E14" s="82"/>
      <c r="F14" s="82"/>
      <c r="G14" s="84"/>
      <c r="H14" s="84"/>
      <c r="I14" s="84"/>
      <c r="J14" s="87"/>
    </row>
    <row r="15" spans="1:10" x14ac:dyDescent="0.25">
      <c r="A15" s="191" t="s">
        <v>279</v>
      </c>
      <c r="B15" s="191"/>
      <c r="C15" s="191"/>
      <c r="D15" s="191"/>
      <c r="E15" s="191"/>
      <c r="F15" s="191"/>
      <c r="G15" s="191"/>
      <c r="H15" s="191"/>
      <c r="I15" s="191"/>
      <c r="J15" s="191"/>
    </row>
    <row r="16" spans="1:10" ht="33" customHeight="1" x14ac:dyDescent="0.25">
      <c r="A16" s="191" t="s">
        <v>280</v>
      </c>
      <c r="B16" s="191"/>
      <c r="C16" s="191"/>
      <c r="D16" s="191"/>
      <c r="E16" s="191"/>
      <c r="F16" s="191"/>
      <c r="G16" s="191"/>
      <c r="H16" s="191"/>
      <c r="I16" s="191"/>
      <c r="J16" s="191"/>
    </row>
    <row r="17" spans="1:10" x14ac:dyDescent="0.25">
      <c r="A17" s="191" t="s">
        <v>281</v>
      </c>
      <c r="B17" s="191"/>
      <c r="C17" s="191"/>
      <c r="D17" s="191"/>
      <c r="E17" s="191"/>
      <c r="F17" s="191"/>
      <c r="G17" s="191"/>
      <c r="H17" s="191"/>
      <c r="I17" s="191"/>
      <c r="J17" s="191"/>
    </row>
    <row r="18" spans="1:10" x14ac:dyDescent="0.25">
      <c r="A18" s="30"/>
      <c r="B18" s="30"/>
      <c r="C18" s="30"/>
      <c r="D18" s="30"/>
      <c r="E18" s="30"/>
      <c r="F18" s="30"/>
      <c r="G18" s="30"/>
      <c r="H18" s="30"/>
      <c r="I18" s="30"/>
      <c r="J18" s="30"/>
    </row>
    <row r="19" spans="1:10" x14ac:dyDescent="0.25">
      <c r="A19" s="11" t="s">
        <v>165</v>
      </c>
      <c r="B19" s="11"/>
      <c r="C19" s="11"/>
      <c r="D19" s="28"/>
      <c r="E19" s="28"/>
      <c r="F19" s="28"/>
      <c r="G19" s="5"/>
      <c r="H19" s="5"/>
      <c r="I19" s="5"/>
      <c r="J19" s="26"/>
    </row>
    <row r="20" spans="1:10" x14ac:dyDescent="0.25">
      <c r="A20" s="191" t="s">
        <v>166</v>
      </c>
      <c r="B20" s="191"/>
      <c r="C20" s="191"/>
      <c r="D20" s="191"/>
      <c r="E20" s="191"/>
      <c r="F20" s="191"/>
      <c r="G20" s="191"/>
      <c r="H20" s="191"/>
      <c r="I20" s="191"/>
      <c r="J20" s="191"/>
    </row>
    <row r="21" spans="1:10" x14ac:dyDescent="0.25">
      <c r="A21" s="1"/>
      <c r="B21" s="1"/>
      <c r="C21" s="1"/>
      <c r="D21" s="1"/>
      <c r="E21" s="1"/>
      <c r="F21" s="1"/>
      <c r="G21" s="1"/>
      <c r="H21" s="1"/>
      <c r="I21" s="1"/>
      <c r="J21" s="1"/>
    </row>
    <row r="22" spans="1:10" x14ac:dyDescent="0.25">
      <c r="A22" s="199" t="s">
        <v>167</v>
      </c>
      <c r="B22" s="199"/>
      <c r="C22" s="199"/>
      <c r="D22" s="199"/>
      <c r="E22" s="199"/>
      <c r="F22" s="199"/>
      <c r="G22" s="199"/>
      <c r="H22" s="199"/>
      <c r="I22" s="199"/>
      <c r="J22" s="199"/>
    </row>
    <row r="23" spans="1:10" x14ac:dyDescent="0.25">
      <c r="A23" s="81" t="str">
        <f>+VIII!A23</f>
        <v>REGLA 2.10.15 Fracción II Tercer Párrafo  Evidencia en materia de Muestreo</v>
      </c>
      <c r="B23" s="84"/>
      <c r="C23" s="84"/>
      <c r="D23" s="84"/>
      <c r="E23" s="84"/>
      <c r="F23" s="84"/>
      <c r="G23" s="84"/>
      <c r="H23" s="84"/>
      <c r="I23" s="84"/>
      <c r="J23" s="87"/>
    </row>
    <row r="24" spans="1:10" x14ac:dyDescent="0.25">
      <c r="A24" s="81" t="str">
        <f>+VIII!A24</f>
        <v>REGLA 2.10.15 Fracción II Tercer Párrafo  inciso a) Sistema de Muestreo</v>
      </c>
      <c r="B24" s="84"/>
      <c r="C24" s="84"/>
      <c r="D24" s="84"/>
      <c r="E24" s="84"/>
      <c r="F24" s="84"/>
      <c r="G24" s="84"/>
      <c r="H24" s="84"/>
      <c r="I24" s="84"/>
      <c r="J24" s="87"/>
    </row>
    <row r="25" spans="1:10" ht="27.75" customHeight="1" x14ac:dyDescent="0.25">
      <c r="A25" s="191" t="s">
        <v>282</v>
      </c>
      <c r="B25" s="191"/>
      <c r="C25" s="191"/>
      <c r="D25" s="191"/>
      <c r="E25" s="191"/>
      <c r="F25" s="191"/>
      <c r="G25" s="191"/>
      <c r="H25" s="191"/>
      <c r="I25" s="191"/>
      <c r="J25" s="191"/>
    </row>
    <row r="26" spans="1:10" ht="16.5" customHeight="1" x14ac:dyDescent="0.25">
      <c r="A26" s="214" t="str">
        <f>+[1]IV!A25</f>
        <v>Por ser una partida fiscal debe ser revisada al 100% y por tanto no se utilizó un sistema de muestreo.</v>
      </c>
      <c r="B26" s="214"/>
      <c r="C26" s="214"/>
      <c r="D26" s="214"/>
      <c r="E26" s="214"/>
      <c r="F26" s="214"/>
      <c r="G26" s="214"/>
      <c r="H26" s="214"/>
      <c r="I26" s="30"/>
      <c r="J26" s="30"/>
    </row>
    <row r="27" spans="1:10" x14ac:dyDescent="0.25">
      <c r="A27" s="1"/>
      <c r="B27" s="1"/>
      <c r="C27" s="1"/>
      <c r="D27" s="1"/>
      <c r="E27" s="1"/>
      <c r="F27" s="1"/>
      <c r="G27" s="1"/>
      <c r="H27" s="1"/>
      <c r="I27" s="1"/>
      <c r="J27" s="1"/>
    </row>
    <row r="28" spans="1:10" x14ac:dyDescent="0.25">
      <c r="A28" s="213" t="s">
        <v>212</v>
      </c>
      <c r="B28" s="213"/>
      <c r="C28" s="213"/>
      <c r="D28" s="213"/>
      <c r="E28" s="213"/>
      <c r="F28" s="213"/>
      <c r="G28" s="84"/>
      <c r="H28" s="84"/>
      <c r="I28" s="84"/>
      <c r="J28" s="87"/>
    </row>
    <row r="29" spans="1:10" x14ac:dyDescent="0.25">
      <c r="A29" s="85" t="str">
        <f>+VIII!A29</f>
        <v>REGLA 2.10.15 Fracción II Tercer Párrafo  Inciso c) Evaluacion de los Resultados de la Muestra</v>
      </c>
      <c r="B29" s="85"/>
      <c r="C29" s="85"/>
      <c r="D29" s="85"/>
      <c r="E29" s="85"/>
      <c r="F29" s="85"/>
      <c r="G29" s="84"/>
      <c r="H29" s="84"/>
      <c r="I29" s="84"/>
      <c r="J29" s="87"/>
    </row>
    <row r="30" spans="1:10" x14ac:dyDescent="0.25">
      <c r="A30" s="85" t="str">
        <f>+VIII!A30</f>
        <v>REGLA 2.10.15 Fracción II Tercer Párrafo  inciso d) Resultados obtenido de la Aplicación de Procedimientos</v>
      </c>
      <c r="B30" s="85"/>
      <c r="C30" s="85"/>
      <c r="D30" s="85"/>
      <c r="E30" s="85"/>
      <c r="F30" s="85"/>
      <c r="G30" s="84"/>
      <c r="H30" s="84"/>
      <c r="I30" s="84"/>
      <c r="J30" s="87"/>
    </row>
    <row r="31" spans="1:10" ht="25.5" customHeight="1" x14ac:dyDescent="0.25">
      <c r="A31" s="191" t="s">
        <v>283</v>
      </c>
      <c r="B31" s="191"/>
      <c r="C31" s="191"/>
      <c r="D31" s="191"/>
      <c r="E31" s="191"/>
      <c r="F31" s="191"/>
      <c r="G31" s="191"/>
      <c r="H31" s="191"/>
      <c r="I31" s="191"/>
      <c r="J31" s="191"/>
    </row>
    <row r="32" spans="1:10" ht="25.5" customHeight="1" x14ac:dyDescent="0.25">
      <c r="A32" s="192" t="s">
        <v>172</v>
      </c>
      <c r="B32" s="192"/>
      <c r="C32" s="192"/>
      <c r="D32" s="192"/>
      <c r="E32" s="192"/>
      <c r="F32" s="192"/>
      <c r="G32" s="192"/>
      <c r="H32" s="192"/>
      <c r="I32" s="192"/>
      <c r="J32" s="192"/>
    </row>
    <row r="33" spans="1:11" x14ac:dyDescent="0.25">
      <c r="A33" s="1"/>
      <c r="B33" s="1"/>
      <c r="C33" s="1"/>
      <c r="D33" s="1"/>
      <c r="E33" s="1"/>
      <c r="F33" s="1"/>
      <c r="G33" s="1"/>
      <c r="H33" s="1"/>
      <c r="I33" s="1"/>
      <c r="J33" s="1"/>
    </row>
    <row r="34" spans="1:11" x14ac:dyDescent="0.25">
      <c r="A34" s="11" t="s">
        <v>173</v>
      </c>
      <c r="B34" s="11"/>
      <c r="C34" s="11"/>
      <c r="D34" s="11"/>
      <c r="E34" s="11"/>
      <c r="F34" s="11"/>
      <c r="G34" s="5"/>
      <c r="H34" s="5"/>
      <c r="I34" s="5"/>
      <c r="J34" s="26"/>
    </row>
    <row r="35" spans="1:11" ht="33" customHeight="1" x14ac:dyDescent="0.25">
      <c r="A35" s="183" t="s">
        <v>284</v>
      </c>
      <c r="B35" s="183"/>
      <c r="C35" s="183"/>
      <c r="D35" s="183"/>
      <c r="E35" s="183"/>
      <c r="F35" s="183"/>
      <c r="G35" s="183"/>
      <c r="H35" s="183"/>
      <c r="I35" s="183"/>
      <c r="J35" s="183"/>
    </row>
    <row r="36" spans="1:11" x14ac:dyDescent="0.25">
      <c r="A36" s="1"/>
      <c r="B36" s="1"/>
      <c r="C36" s="1"/>
      <c r="D36" s="1"/>
      <c r="E36" s="1"/>
      <c r="F36" s="1"/>
      <c r="G36" s="1"/>
      <c r="H36" s="1"/>
      <c r="I36" s="1"/>
      <c r="J36" s="1"/>
    </row>
    <row r="37" spans="1:11" x14ac:dyDescent="0.25">
      <c r="A37" s="11" t="s">
        <v>176</v>
      </c>
      <c r="B37" s="11"/>
      <c r="C37" s="11"/>
      <c r="D37" s="11"/>
      <c r="E37" s="11"/>
      <c r="F37" s="11"/>
      <c r="G37" s="5"/>
      <c r="H37" s="5"/>
      <c r="I37" s="5"/>
      <c r="J37" s="26"/>
    </row>
    <row r="38" spans="1:11" ht="39.75" customHeight="1" x14ac:dyDescent="0.25">
      <c r="A38" s="183" t="s">
        <v>285</v>
      </c>
      <c r="B38" s="183"/>
      <c r="C38" s="183"/>
      <c r="D38" s="183"/>
      <c r="E38" s="183"/>
      <c r="F38" s="183"/>
      <c r="G38" s="183"/>
      <c r="H38" s="183"/>
      <c r="I38" s="183"/>
      <c r="J38" s="183"/>
    </row>
    <row r="39" spans="1:11" x14ac:dyDescent="0.25">
      <c r="A39" s="1"/>
      <c r="B39" s="1"/>
      <c r="C39" s="1"/>
      <c r="D39" s="1"/>
      <c r="E39" s="1"/>
      <c r="F39" s="1"/>
      <c r="G39" s="1"/>
      <c r="H39" s="1"/>
      <c r="I39" s="1"/>
      <c r="J39" s="1"/>
    </row>
    <row r="40" spans="1:11" ht="15" customHeight="1" x14ac:dyDescent="0.25">
      <c r="A40" s="199" t="s">
        <v>178</v>
      </c>
      <c r="B40" s="199"/>
      <c r="C40" s="199"/>
      <c r="D40" s="199"/>
      <c r="E40" s="199"/>
      <c r="F40" s="199"/>
      <c r="G40" s="199"/>
      <c r="H40" s="199"/>
      <c r="I40" s="199"/>
      <c r="J40" s="87"/>
    </row>
    <row r="41" spans="1:11" x14ac:dyDescent="0.25">
      <c r="A41" s="199" t="str">
        <f>+VIII!A41</f>
        <v xml:space="preserve">REGLA 2.10.15 Fracción II Inciso e) Interpretación de Resultados Obtenidos en la Muestra </v>
      </c>
      <c r="B41" s="199"/>
      <c r="C41" s="199"/>
      <c r="D41" s="199"/>
      <c r="E41" s="199"/>
      <c r="F41" s="199"/>
      <c r="G41" s="199"/>
      <c r="H41" s="199"/>
      <c r="I41" s="199"/>
      <c r="J41" s="199"/>
    </row>
    <row r="42" spans="1:11" ht="33" customHeight="1" x14ac:dyDescent="0.25">
      <c r="A42" s="183" t="s">
        <v>286</v>
      </c>
      <c r="B42" s="183"/>
      <c r="C42" s="183"/>
      <c r="D42" s="183"/>
      <c r="E42" s="183"/>
      <c r="F42" s="183"/>
      <c r="G42" s="183"/>
      <c r="H42" s="183"/>
      <c r="I42" s="183"/>
      <c r="J42" s="183"/>
    </row>
    <row r="43" spans="1:11" ht="15.75" thickBot="1" x14ac:dyDescent="0.3">
      <c r="A43" s="40"/>
      <c r="B43" s="40"/>
      <c r="C43" s="40"/>
      <c r="D43" s="40"/>
      <c r="E43" s="40"/>
      <c r="F43" s="40"/>
      <c r="G43" s="40"/>
      <c r="H43" s="40"/>
      <c r="I43" s="40"/>
      <c r="J43" s="40"/>
      <c r="K43" s="46"/>
    </row>
    <row r="44" spans="1:11" x14ac:dyDescent="0.25">
      <c r="A44" s="218" t="s">
        <v>180</v>
      </c>
      <c r="B44" s="227"/>
      <c r="C44" s="227"/>
      <c r="D44" s="227"/>
      <c r="E44" s="227"/>
      <c r="F44" s="227"/>
      <c r="G44" s="227"/>
      <c r="H44" s="227"/>
      <c r="I44" s="227"/>
      <c r="J44" s="228"/>
      <c r="K44" s="46"/>
    </row>
    <row r="45" spans="1:11" x14ac:dyDescent="0.25">
      <c r="A45" s="229"/>
      <c r="B45" s="230"/>
      <c r="C45" s="230"/>
      <c r="D45" s="230"/>
      <c r="E45" s="230"/>
      <c r="F45" s="230"/>
      <c r="G45" s="230"/>
      <c r="H45" s="230"/>
      <c r="I45" s="230"/>
      <c r="J45" s="231"/>
      <c r="K45" s="46"/>
    </row>
    <row r="46" spans="1:11" ht="15.75" thickBot="1" x14ac:dyDescent="0.3">
      <c r="A46" s="232"/>
      <c r="B46" s="233"/>
      <c r="C46" s="233"/>
      <c r="D46" s="233"/>
      <c r="E46" s="233"/>
      <c r="F46" s="233"/>
      <c r="G46" s="233"/>
      <c r="H46" s="233"/>
      <c r="I46" s="233"/>
      <c r="J46" s="234"/>
      <c r="K46" s="46"/>
    </row>
    <row r="47" spans="1:11" x14ac:dyDescent="0.25">
      <c r="A47" s="40"/>
      <c r="B47" s="40"/>
      <c r="C47" s="40"/>
      <c r="D47" s="40"/>
      <c r="E47" s="40"/>
      <c r="F47" s="40"/>
      <c r="G47" s="40"/>
      <c r="H47" s="40"/>
      <c r="I47" s="40"/>
      <c r="J47" s="40"/>
      <c r="K47" s="46"/>
    </row>
    <row r="48" spans="1:11" ht="42" customHeight="1" x14ac:dyDescent="0.3">
      <c r="A48" s="194" t="s">
        <v>181</v>
      </c>
      <c r="B48" s="195"/>
      <c r="C48" s="195"/>
      <c r="D48" s="195"/>
      <c r="E48" s="195"/>
      <c r="F48" s="195"/>
      <c r="G48" s="195"/>
      <c r="H48" s="195"/>
      <c r="I48" s="195"/>
      <c r="J48" s="40"/>
      <c r="K48" s="46"/>
    </row>
    <row r="49" spans="1:11" x14ac:dyDescent="0.25">
      <c r="A49" s="40"/>
      <c r="B49" s="40"/>
      <c r="C49" s="40"/>
      <c r="D49" s="40"/>
      <c r="E49" s="40"/>
      <c r="F49" s="40"/>
      <c r="G49" s="40"/>
      <c r="H49" s="40"/>
      <c r="I49" s="40"/>
      <c r="J49" s="40"/>
      <c r="K49" s="46"/>
    </row>
    <row r="50" spans="1:11" x14ac:dyDescent="0.25">
      <c r="A50" s="32" t="s">
        <v>182</v>
      </c>
      <c r="B50" s="43" t="s">
        <v>183</v>
      </c>
      <c r="E50" s="25" t="s">
        <v>184</v>
      </c>
      <c r="F50" s="33" t="str">
        <f>+I!F56</f>
        <v>AAXX, 15 de Abril , 2024</v>
      </c>
      <c r="G50" s="40"/>
      <c r="H50" s="40"/>
      <c r="I50" s="40"/>
      <c r="J50" s="50"/>
    </row>
    <row r="51" spans="1:11" x14ac:dyDescent="0.25">
      <c r="E51" s="25" t="s">
        <v>185</v>
      </c>
      <c r="F51" s="33" t="str">
        <f>+I!F57</f>
        <v>BBXX, 15 de Abril, 2024</v>
      </c>
      <c r="G51" s="40"/>
      <c r="H51" s="40"/>
      <c r="I51" s="40"/>
      <c r="J51" s="40"/>
    </row>
    <row r="52" spans="1:11" x14ac:dyDescent="0.25">
      <c r="A52" s="34" t="s">
        <v>186</v>
      </c>
      <c r="B52" s="5" t="s">
        <v>187</v>
      </c>
      <c r="C52" s="35"/>
      <c r="E52" s="25" t="s">
        <v>188</v>
      </c>
      <c r="F52" s="11" t="str">
        <f>+A3</f>
        <v>C.P.I. PERSONA APELLIDO</v>
      </c>
      <c r="G52" s="40"/>
      <c r="H52" s="40"/>
      <c r="I52" s="40"/>
      <c r="J52" s="40"/>
    </row>
    <row r="53" spans="1:11" ht="15" customHeight="1" x14ac:dyDescent="0.25">
      <c r="A53" s="34" t="s">
        <v>189</v>
      </c>
      <c r="B53" s="5" t="s">
        <v>190</v>
      </c>
      <c r="C53" s="35"/>
      <c r="F53" s="12"/>
      <c r="G53" s="12"/>
      <c r="H53" s="12"/>
      <c r="I53" s="40"/>
      <c r="J53" s="40"/>
    </row>
    <row r="54" spans="1:11" x14ac:dyDescent="0.25">
      <c r="A54" s="36" t="s">
        <v>191</v>
      </c>
      <c r="B54" s="5" t="s">
        <v>192</v>
      </c>
      <c r="C54" s="35"/>
    </row>
    <row r="55" spans="1:11" x14ac:dyDescent="0.25">
      <c r="A55" s="36" t="s">
        <v>193</v>
      </c>
      <c r="B55" s="5" t="s">
        <v>194</v>
      </c>
      <c r="C55" s="35"/>
    </row>
    <row r="56" spans="1:11" x14ac:dyDescent="0.25">
      <c r="A56" s="34" t="s">
        <v>195</v>
      </c>
      <c r="B56" s="5" t="s">
        <v>196</v>
      </c>
      <c r="C56" s="35"/>
    </row>
    <row r="57" spans="1:11" x14ac:dyDescent="0.25">
      <c r="A57" s="34" t="s">
        <v>197</v>
      </c>
      <c r="B57" s="5" t="s">
        <v>198</v>
      </c>
      <c r="C57" s="35"/>
    </row>
    <row r="58" spans="1:11" x14ac:dyDescent="0.25">
      <c r="A58" s="34" t="s">
        <v>199</v>
      </c>
      <c r="B58" s="5" t="s">
        <v>200</v>
      </c>
      <c r="C58" s="35"/>
    </row>
    <row r="59" spans="1:11" x14ac:dyDescent="0.25">
      <c r="A59" s="34" t="s">
        <v>116</v>
      </c>
      <c r="B59" s="5" t="s">
        <v>201</v>
      </c>
      <c r="C59" s="35"/>
    </row>
    <row r="60" spans="1:11" x14ac:dyDescent="0.25">
      <c r="A60" s="34" t="s">
        <v>202</v>
      </c>
      <c r="B60" s="5" t="s">
        <v>203</v>
      </c>
      <c r="C60" s="35"/>
    </row>
    <row r="62" spans="1:11" ht="60.75" customHeight="1" x14ac:dyDescent="0.25">
      <c r="A62" s="197" t="str">
        <f>+VIII!A62</f>
        <v>EN CASO DE QUE ESTE ANEXO NO SEA APLICABLE A LA COMPAÑÍA DE ACUERDO A LO ESTABLECIDO EN EL TERCER PARRAFO DE LA REGLA DE RM 2.10.18, INDICAR ESTA SITUACION SIN LLENAR EL PAPEL DE TRABAJO</v>
      </c>
      <c r="B62" s="197"/>
      <c r="C62" s="197"/>
      <c r="D62" s="197"/>
      <c r="E62" s="197"/>
      <c r="F62" s="197"/>
      <c r="G62" s="197"/>
      <c r="H62" s="197"/>
      <c r="I62" s="197"/>
      <c r="J62" s="197"/>
    </row>
    <row r="65" spans="1:8" x14ac:dyDescent="0.25">
      <c r="A65" s="198" t="s">
        <v>204</v>
      </c>
      <c r="B65" s="198"/>
      <c r="C65" s="198"/>
      <c r="D65" s="198"/>
      <c r="E65" s="198"/>
      <c r="F65" s="198"/>
      <c r="G65" s="198"/>
      <c r="H65" s="198"/>
    </row>
  </sheetData>
  <mergeCells count="23">
    <mergeCell ref="A44:J46"/>
    <mergeCell ref="A48:I48"/>
    <mergeCell ref="A62:J62"/>
    <mergeCell ref="A65:H65"/>
    <mergeCell ref="A41:J41"/>
    <mergeCell ref="A35:J35"/>
    <mergeCell ref="A38:J38"/>
    <mergeCell ref="A40:I40"/>
    <mergeCell ref="A42:J42"/>
    <mergeCell ref="A32:J32"/>
    <mergeCell ref="A31:J31"/>
    <mergeCell ref="F3:J3"/>
    <mergeCell ref="A10:F10"/>
    <mergeCell ref="A11:J11"/>
    <mergeCell ref="A15:J15"/>
    <mergeCell ref="A16:J16"/>
    <mergeCell ref="A17:J17"/>
    <mergeCell ref="A20:J20"/>
    <mergeCell ref="A22:J22"/>
    <mergeCell ref="A25:J25"/>
    <mergeCell ref="A26:H26"/>
    <mergeCell ref="A28:F28"/>
    <mergeCell ref="A8:J8"/>
  </mergeCells>
  <printOptions horizontalCentered="1"/>
  <pageMargins left="0.70866141732283472" right="0.31496062992125984" top="0.74803149606299213" bottom="0.74803149606299213" header="0.31496062992125984" footer="0.11811023622047245"/>
  <pageSetup scale="5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1" tint="0.499984740745262"/>
    <pageSetUpPr fitToPage="1"/>
  </sheetPr>
  <dimension ref="A1:K64"/>
  <sheetViews>
    <sheetView topLeftCell="A47" zoomScale="115" workbookViewId="0">
      <selection activeCell="H15" sqref="H15"/>
    </sheetView>
  </sheetViews>
  <sheetFormatPr baseColWidth="10" defaultRowHeight="15" x14ac:dyDescent="0.25"/>
  <cols>
    <col min="1" max="10" width="14.7109375" customWidth="1"/>
  </cols>
  <sheetData>
    <row r="1" spans="1:10" x14ac:dyDescent="0.25">
      <c r="A1" s="11" t="s">
        <v>106</v>
      </c>
      <c r="J1" s="25" t="s">
        <v>107</v>
      </c>
    </row>
    <row r="2" spans="1:10" x14ac:dyDescent="0.25">
      <c r="A2" s="5" t="s">
        <v>108</v>
      </c>
      <c r="H2" s="1"/>
      <c r="I2" s="1"/>
      <c r="J2" s="26" t="str">
        <f>+IX!J2</f>
        <v>Auditoría al 31 de Diciembre de 2023</v>
      </c>
    </row>
    <row r="3" spans="1:10" ht="68.25" customHeight="1" x14ac:dyDescent="0.25">
      <c r="A3" s="5" t="s">
        <v>150</v>
      </c>
      <c r="B3" s="49"/>
      <c r="C3" s="49"/>
      <c r="D3" s="240" t="s">
        <v>134</v>
      </c>
      <c r="E3" s="240"/>
      <c r="F3" s="240"/>
      <c r="G3" s="240"/>
      <c r="H3" s="240"/>
      <c r="I3" s="240"/>
      <c r="J3" s="240"/>
    </row>
    <row r="4" spans="1:10" x14ac:dyDescent="0.25">
      <c r="A4" s="5" t="s">
        <v>152</v>
      </c>
      <c r="I4" s="17"/>
      <c r="J4" s="25" t="s">
        <v>603</v>
      </c>
    </row>
    <row r="5" spans="1:10" x14ac:dyDescent="0.25">
      <c r="A5" s="5"/>
      <c r="B5" s="5"/>
      <c r="C5" s="5"/>
      <c r="D5" s="5"/>
      <c r="E5" s="5"/>
      <c r="F5" s="5"/>
      <c r="G5" s="5"/>
      <c r="H5" s="5"/>
      <c r="I5" s="25" t="s">
        <v>154</v>
      </c>
      <c r="J5" s="22" t="s">
        <v>287</v>
      </c>
    </row>
    <row r="6" spans="1:10" ht="15.75" thickBot="1" x14ac:dyDescent="0.3">
      <c r="A6" s="5"/>
      <c r="B6" s="5"/>
      <c r="C6" s="5"/>
      <c r="D6" s="5"/>
      <c r="E6" s="5"/>
      <c r="F6" s="5"/>
      <c r="G6" s="5"/>
      <c r="H6" s="5"/>
      <c r="I6" s="25"/>
      <c r="J6" s="22"/>
    </row>
    <row r="7" spans="1:10" ht="15.75" thickBot="1" x14ac:dyDescent="0.3">
      <c r="A7" s="187" t="s">
        <v>156</v>
      </c>
      <c r="B7" s="188"/>
      <c r="C7" s="188"/>
      <c r="D7" s="188"/>
      <c r="E7" s="188"/>
      <c r="F7" s="188"/>
      <c r="G7" s="188"/>
      <c r="H7" s="188"/>
      <c r="I7" s="188"/>
      <c r="J7" s="189"/>
    </row>
    <row r="8" spans="1:10" x14ac:dyDescent="0.25">
      <c r="A8" s="11"/>
      <c r="B8" s="5"/>
      <c r="C8" s="5"/>
      <c r="D8" s="5"/>
      <c r="E8" s="5"/>
      <c r="F8" s="5"/>
      <c r="G8" s="5"/>
      <c r="H8" s="5"/>
      <c r="I8" s="5"/>
      <c r="J8" s="26"/>
    </row>
    <row r="9" spans="1:10" x14ac:dyDescent="0.25">
      <c r="A9" s="209" t="s">
        <v>157</v>
      </c>
      <c r="B9" s="209"/>
      <c r="C9" s="209"/>
      <c r="D9" s="209"/>
      <c r="E9" s="209"/>
      <c r="F9" s="209"/>
      <c r="G9" s="5"/>
      <c r="H9" s="5"/>
      <c r="I9" s="5"/>
      <c r="J9" s="26"/>
    </row>
    <row r="10" spans="1:10" x14ac:dyDescent="0.25">
      <c r="A10" s="244" t="s">
        <v>288</v>
      </c>
      <c r="B10" s="244"/>
      <c r="C10" s="244"/>
      <c r="D10" s="244"/>
      <c r="E10" s="244"/>
      <c r="F10" s="244"/>
      <c r="G10" s="244"/>
      <c r="H10" s="244"/>
      <c r="I10" s="244"/>
      <c r="J10" s="244"/>
    </row>
    <row r="11" spans="1:10" x14ac:dyDescent="0.25">
      <c r="A11" s="137" t="s">
        <v>653</v>
      </c>
      <c r="B11" s="1"/>
      <c r="C11" s="1"/>
      <c r="D11" s="1"/>
      <c r="E11" s="1"/>
      <c r="F11" s="1"/>
      <c r="G11" s="1"/>
      <c r="H11" s="1"/>
      <c r="I11" s="1"/>
      <c r="J11" s="1"/>
    </row>
    <row r="12" spans="1:10" x14ac:dyDescent="0.25">
      <c r="A12" s="81" t="s">
        <v>159</v>
      </c>
      <c r="B12" s="82"/>
      <c r="C12" s="82"/>
      <c r="D12" s="82"/>
      <c r="E12" s="82"/>
      <c r="F12" s="82"/>
      <c r="G12" s="84"/>
      <c r="H12" s="84"/>
      <c r="I12" s="84"/>
      <c r="J12" s="87"/>
    </row>
    <row r="13" spans="1:10" x14ac:dyDescent="0.25">
      <c r="A13" s="81" t="str">
        <f>+IX!A14</f>
        <v>REGLA 2.10.15 Fracción II Segundo Párrafo  Procedimientos de Auditoria y Alcance de los mismos</v>
      </c>
      <c r="B13" s="82"/>
      <c r="C13" s="82"/>
      <c r="D13" s="82"/>
      <c r="E13" s="82"/>
      <c r="F13" s="82"/>
      <c r="G13" s="84"/>
      <c r="H13" s="84"/>
      <c r="I13" s="84"/>
      <c r="J13" s="87"/>
    </row>
    <row r="14" spans="1:10" ht="29.1" customHeight="1" x14ac:dyDescent="0.25">
      <c r="A14" s="235" t="s">
        <v>638</v>
      </c>
      <c r="B14" s="235"/>
      <c r="C14" s="235"/>
      <c r="D14" s="235"/>
      <c r="E14" s="235"/>
      <c r="F14" s="235"/>
      <c r="G14" s="235"/>
      <c r="H14" s="235"/>
      <c r="I14" s="235"/>
      <c r="J14" s="235"/>
    </row>
    <row r="15" spans="1:10" ht="24.75" customHeight="1" x14ac:dyDescent="0.25">
      <c r="A15" s="191" t="s">
        <v>289</v>
      </c>
      <c r="B15" s="191"/>
      <c r="C15" s="191"/>
      <c r="D15" s="191"/>
      <c r="E15" s="191"/>
      <c r="F15" s="191"/>
      <c r="G15" s="191"/>
      <c r="H15" s="191"/>
      <c r="I15" s="191"/>
      <c r="J15" s="191"/>
    </row>
    <row r="16" spans="1:10" x14ac:dyDescent="0.25">
      <c r="A16" s="191" t="s">
        <v>290</v>
      </c>
      <c r="B16" s="191"/>
      <c r="C16" s="191"/>
      <c r="D16" s="191"/>
      <c r="E16" s="191"/>
      <c r="F16" s="191"/>
      <c r="G16" s="191"/>
      <c r="H16" s="191"/>
      <c r="I16" s="191"/>
      <c r="J16" s="191"/>
    </row>
    <row r="17" spans="1:10" x14ac:dyDescent="0.25">
      <c r="A17" s="1"/>
      <c r="B17" s="1"/>
      <c r="C17" s="1"/>
      <c r="D17" s="1"/>
      <c r="E17" s="1"/>
      <c r="F17" s="1"/>
      <c r="G17" s="1"/>
      <c r="H17" s="1"/>
      <c r="I17" s="1"/>
      <c r="J17" s="1"/>
    </row>
    <row r="18" spans="1:10" x14ac:dyDescent="0.25">
      <c r="A18" s="11" t="s">
        <v>165</v>
      </c>
      <c r="B18" s="11"/>
      <c r="C18" s="11"/>
      <c r="D18" s="28"/>
      <c r="E18" s="28"/>
      <c r="F18" s="28"/>
      <c r="G18" s="5"/>
      <c r="H18" s="5"/>
      <c r="I18" s="5"/>
      <c r="J18" s="26"/>
    </row>
    <row r="19" spans="1:10" x14ac:dyDescent="0.25">
      <c r="A19" s="191" t="s">
        <v>166</v>
      </c>
      <c r="B19" s="191"/>
      <c r="C19" s="191"/>
      <c r="D19" s="191"/>
      <c r="E19" s="191"/>
      <c r="F19" s="191"/>
      <c r="G19" s="191"/>
      <c r="H19" s="191"/>
      <c r="I19" s="191"/>
      <c r="J19" s="191"/>
    </row>
    <row r="20" spans="1:10" x14ac:dyDescent="0.25">
      <c r="A20" s="1"/>
      <c r="B20" s="1"/>
      <c r="C20" s="1"/>
      <c r="D20" s="1"/>
      <c r="E20" s="1"/>
      <c r="F20" s="1"/>
      <c r="G20" s="1"/>
      <c r="H20" s="1"/>
      <c r="I20" s="1"/>
      <c r="J20" s="1"/>
    </row>
    <row r="21" spans="1:10" x14ac:dyDescent="0.25">
      <c r="A21" s="199" t="s">
        <v>167</v>
      </c>
      <c r="B21" s="199"/>
      <c r="C21" s="199"/>
      <c r="D21" s="199"/>
      <c r="E21" s="199"/>
      <c r="F21" s="199"/>
      <c r="G21" s="199"/>
      <c r="H21" s="199"/>
      <c r="I21" s="199"/>
      <c r="J21" s="199"/>
    </row>
    <row r="22" spans="1:10" x14ac:dyDescent="0.25">
      <c r="A22" s="81" t="str">
        <f>+IX!A23</f>
        <v>REGLA 2.10.15 Fracción II Tercer Párrafo  Evidencia en materia de Muestreo</v>
      </c>
      <c r="B22" s="84"/>
      <c r="C22" s="84"/>
      <c r="D22" s="84"/>
      <c r="E22" s="84"/>
      <c r="F22" s="84"/>
      <c r="G22" s="84"/>
      <c r="H22" s="84"/>
      <c r="I22" s="84"/>
      <c r="J22" s="87"/>
    </row>
    <row r="23" spans="1:10" x14ac:dyDescent="0.25">
      <c r="A23" s="81" t="str">
        <f>+IX!A24</f>
        <v>REGLA 2.10.15 Fracción II Tercer Párrafo  inciso a) Sistema de Muestreo</v>
      </c>
      <c r="B23" s="84"/>
      <c r="C23" s="84"/>
      <c r="D23" s="84"/>
      <c r="E23" s="84"/>
      <c r="F23" s="84"/>
      <c r="G23" s="84"/>
      <c r="H23" s="84"/>
      <c r="I23" s="84"/>
      <c r="J23" s="87"/>
    </row>
    <row r="24" spans="1:10" x14ac:dyDescent="0.25">
      <c r="A24" s="191" t="s">
        <v>291</v>
      </c>
      <c r="B24" s="191"/>
      <c r="C24" s="191"/>
      <c r="D24" s="191"/>
      <c r="E24" s="191"/>
      <c r="F24" s="191"/>
      <c r="G24" s="191"/>
      <c r="H24" s="191"/>
      <c r="I24" s="191"/>
      <c r="J24" s="191"/>
    </row>
    <row r="25" spans="1:10" x14ac:dyDescent="0.25">
      <c r="A25" s="214" t="str">
        <f>+[1]IV!A25</f>
        <v>Por ser una partida fiscal debe ser revisada al 100% y por tanto no se utilizó un sistema de muestreo.</v>
      </c>
      <c r="B25" s="214"/>
      <c r="C25" s="214"/>
      <c r="D25" s="214"/>
      <c r="E25" s="214"/>
      <c r="F25" s="214"/>
      <c r="G25" s="214"/>
      <c r="H25" s="214"/>
      <c r="I25" s="30"/>
      <c r="J25" s="30"/>
    </row>
    <row r="26" spans="1:10" x14ac:dyDescent="0.25">
      <c r="A26" s="1"/>
      <c r="B26" s="1"/>
      <c r="C26" s="1"/>
      <c r="D26" s="1"/>
      <c r="E26" s="1"/>
      <c r="F26" s="1"/>
      <c r="G26" s="1"/>
      <c r="H26" s="1"/>
      <c r="I26" s="1"/>
      <c r="J26" s="1"/>
    </row>
    <row r="27" spans="1:10" x14ac:dyDescent="0.25">
      <c r="A27" s="213" t="s">
        <v>212</v>
      </c>
      <c r="B27" s="213"/>
      <c r="C27" s="213"/>
      <c r="D27" s="213"/>
      <c r="E27" s="213"/>
      <c r="F27" s="213"/>
      <c r="G27" s="84"/>
      <c r="H27" s="84"/>
      <c r="I27" s="84"/>
      <c r="J27" s="87"/>
    </row>
    <row r="28" spans="1:10" x14ac:dyDescent="0.25">
      <c r="A28" s="85" t="str">
        <f>+IX!A29</f>
        <v>REGLA 2.10.15 Fracción II Tercer Párrafo  Inciso c) Evaluacion de los Resultados de la Muestra</v>
      </c>
      <c r="B28" s="85"/>
      <c r="C28" s="85"/>
      <c r="D28" s="85"/>
      <c r="E28" s="85"/>
      <c r="F28" s="85"/>
      <c r="G28" s="84"/>
      <c r="H28" s="84"/>
      <c r="I28" s="84"/>
      <c r="J28" s="87"/>
    </row>
    <row r="29" spans="1:10" x14ac:dyDescent="0.25">
      <c r="A29" s="85" t="str">
        <f>+IX!A30</f>
        <v>REGLA 2.10.15 Fracción II Tercer Párrafo  inciso d) Resultados obtenido de la Aplicación de Procedimientos</v>
      </c>
      <c r="B29" s="85"/>
      <c r="C29" s="85"/>
      <c r="D29" s="85"/>
      <c r="E29" s="85"/>
      <c r="F29" s="85"/>
      <c r="G29" s="84"/>
      <c r="H29" s="84"/>
      <c r="I29" s="84"/>
      <c r="J29" s="87"/>
    </row>
    <row r="30" spans="1:10" ht="33.75" customHeight="1" x14ac:dyDescent="0.25">
      <c r="A30" s="191" t="s">
        <v>292</v>
      </c>
      <c r="B30" s="191"/>
      <c r="C30" s="191"/>
      <c r="D30" s="191"/>
      <c r="E30" s="191"/>
      <c r="F30" s="191"/>
      <c r="G30" s="191"/>
      <c r="H30" s="191"/>
      <c r="I30" s="191"/>
      <c r="J30" s="191"/>
    </row>
    <row r="31" spans="1:10" ht="39.950000000000003" customHeight="1" x14ac:dyDescent="0.25">
      <c r="A31" s="192" t="s">
        <v>172</v>
      </c>
      <c r="B31" s="192"/>
      <c r="C31" s="192"/>
      <c r="D31" s="192"/>
      <c r="E31" s="192"/>
      <c r="F31" s="192"/>
      <c r="G31" s="192"/>
      <c r="H31" s="192"/>
      <c r="I31" s="192"/>
      <c r="J31" s="192"/>
    </row>
    <row r="32" spans="1:10" x14ac:dyDescent="0.25">
      <c r="A32" s="41"/>
      <c r="B32" s="41"/>
      <c r="C32" s="41"/>
      <c r="D32" s="41"/>
      <c r="E32" s="41"/>
      <c r="F32" s="41"/>
      <c r="G32" s="41"/>
      <c r="H32" s="41"/>
      <c r="I32" s="41"/>
      <c r="J32" s="1"/>
    </row>
    <row r="33" spans="1:11" x14ac:dyDescent="0.25">
      <c r="A33" s="11" t="s">
        <v>173</v>
      </c>
      <c r="B33" s="11"/>
      <c r="C33" s="11"/>
      <c r="D33" s="11"/>
      <c r="E33" s="11"/>
      <c r="F33" s="11"/>
      <c r="G33" s="5"/>
      <c r="H33" s="5"/>
      <c r="I33" s="5"/>
      <c r="J33" s="26"/>
    </row>
    <row r="34" spans="1:11" ht="26.25" customHeight="1" x14ac:dyDescent="0.25">
      <c r="A34" s="183" t="s">
        <v>293</v>
      </c>
      <c r="B34" s="183"/>
      <c r="C34" s="183"/>
      <c r="D34" s="183"/>
      <c r="E34" s="183"/>
      <c r="F34" s="183"/>
      <c r="G34" s="183"/>
      <c r="H34" s="183"/>
      <c r="I34" s="183"/>
      <c r="J34" s="183"/>
    </row>
    <row r="35" spans="1:11" x14ac:dyDescent="0.25">
      <c r="A35" s="1"/>
      <c r="B35" s="1"/>
      <c r="C35" s="1"/>
      <c r="D35" s="1"/>
      <c r="E35" s="1"/>
      <c r="F35" s="1"/>
      <c r="G35" s="1"/>
      <c r="H35" s="1"/>
      <c r="I35" s="1"/>
      <c r="J35" s="1"/>
    </row>
    <row r="36" spans="1:11" x14ac:dyDescent="0.25">
      <c r="A36" s="11" t="s">
        <v>176</v>
      </c>
      <c r="B36" s="11"/>
      <c r="C36" s="11"/>
      <c r="D36" s="11"/>
      <c r="E36" s="11"/>
      <c r="F36" s="11"/>
      <c r="G36" s="5"/>
      <c r="H36" s="5"/>
      <c r="I36" s="5"/>
      <c r="J36" s="26"/>
    </row>
    <row r="37" spans="1:11" ht="42" customHeight="1" x14ac:dyDescent="0.25">
      <c r="A37" s="183" t="s">
        <v>294</v>
      </c>
      <c r="B37" s="183"/>
      <c r="C37" s="183"/>
      <c r="D37" s="183"/>
      <c r="E37" s="183"/>
      <c r="F37" s="183"/>
      <c r="G37" s="183"/>
      <c r="H37" s="183"/>
      <c r="I37" s="183"/>
      <c r="J37" s="183"/>
    </row>
    <row r="38" spans="1:11" x14ac:dyDescent="0.25">
      <c r="A38" s="1"/>
      <c r="B38" s="1"/>
      <c r="C38" s="1"/>
      <c r="D38" s="1"/>
      <c r="E38" s="1"/>
      <c r="F38" s="1"/>
      <c r="G38" s="1"/>
      <c r="H38" s="1"/>
      <c r="I38" s="1"/>
      <c r="J38" s="1"/>
    </row>
    <row r="39" spans="1:11" ht="15" customHeight="1" x14ac:dyDescent="0.25">
      <c r="A39" s="199" t="s">
        <v>178</v>
      </c>
      <c r="B39" s="199"/>
      <c r="C39" s="199"/>
      <c r="D39" s="199"/>
      <c r="E39" s="199"/>
      <c r="F39" s="199"/>
      <c r="G39" s="199"/>
      <c r="H39" s="199"/>
      <c r="I39" s="199"/>
      <c r="J39" s="87"/>
    </row>
    <row r="40" spans="1:11" ht="19.5" customHeight="1" x14ac:dyDescent="0.25">
      <c r="A40" s="199" t="str">
        <f>+IX!A41</f>
        <v xml:space="preserve">REGLA 2.10.15 Fracción II Inciso e) Interpretación de Resultados Obtenidos en la Muestra </v>
      </c>
      <c r="B40" s="199"/>
      <c r="C40" s="199"/>
      <c r="D40" s="199"/>
      <c r="E40" s="199"/>
      <c r="F40" s="199"/>
      <c r="G40" s="199"/>
      <c r="H40" s="199"/>
      <c r="I40" s="84"/>
      <c r="J40" s="87"/>
    </row>
    <row r="41" spans="1:11" ht="24" customHeight="1" x14ac:dyDescent="0.25">
      <c r="A41" s="183" t="s">
        <v>295</v>
      </c>
      <c r="B41" s="183"/>
      <c r="C41" s="183"/>
      <c r="D41" s="183"/>
      <c r="E41" s="183"/>
      <c r="F41" s="183"/>
      <c r="G41" s="183"/>
      <c r="H41" s="183"/>
      <c r="I41" s="183"/>
      <c r="J41" s="183"/>
    </row>
    <row r="42" spans="1:11" ht="15.75" thickBot="1" x14ac:dyDescent="0.3">
      <c r="A42" s="40"/>
      <c r="B42" s="40"/>
      <c r="C42" s="40"/>
      <c r="D42" s="40"/>
      <c r="E42" s="40"/>
      <c r="F42" s="40"/>
      <c r="G42" s="40"/>
      <c r="H42" s="40"/>
      <c r="I42" s="40"/>
      <c r="J42" s="40"/>
      <c r="K42" s="46"/>
    </row>
    <row r="43" spans="1:11" x14ac:dyDescent="0.25">
      <c r="A43" s="218" t="s">
        <v>180</v>
      </c>
      <c r="B43" s="227"/>
      <c r="C43" s="227"/>
      <c r="D43" s="227"/>
      <c r="E43" s="227"/>
      <c r="F43" s="227"/>
      <c r="G43" s="227"/>
      <c r="H43" s="227"/>
      <c r="I43" s="227"/>
      <c r="J43" s="228"/>
      <c r="K43" s="46"/>
    </row>
    <row r="44" spans="1:11" x14ac:dyDescent="0.25">
      <c r="A44" s="229"/>
      <c r="B44" s="230"/>
      <c r="C44" s="230"/>
      <c r="D44" s="230"/>
      <c r="E44" s="230"/>
      <c r="F44" s="230"/>
      <c r="G44" s="230"/>
      <c r="H44" s="230"/>
      <c r="I44" s="230"/>
      <c r="J44" s="231"/>
      <c r="K44" s="46"/>
    </row>
    <row r="45" spans="1:11" ht="15.75" thickBot="1" x14ac:dyDescent="0.3">
      <c r="A45" s="232"/>
      <c r="B45" s="233"/>
      <c r="C45" s="233"/>
      <c r="D45" s="233"/>
      <c r="E45" s="233"/>
      <c r="F45" s="233"/>
      <c r="G45" s="233"/>
      <c r="H45" s="233"/>
      <c r="I45" s="233"/>
      <c r="J45" s="234"/>
      <c r="K45" s="46"/>
    </row>
    <row r="46" spans="1:11" x14ac:dyDescent="0.25">
      <c r="A46" s="40"/>
      <c r="B46" s="40"/>
      <c r="C46" s="40"/>
      <c r="D46" s="40"/>
      <c r="E46" s="40"/>
      <c r="F46" s="40"/>
      <c r="G46" s="40"/>
      <c r="H46" s="40"/>
      <c r="I46" s="40"/>
      <c r="J46" s="40"/>
      <c r="K46" s="46"/>
    </row>
    <row r="47" spans="1:11" ht="39" customHeight="1" x14ac:dyDescent="0.3">
      <c r="A47" s="245" t="s">
        <v>181</v>
      </c>
      <c r="B47" s="246"/>
      <c r="C47" s="246"/>
      <c r="D47" s="246"/>
      <c r="E47" s="246"/>
      <c r="F47" s="246"/>
      <c r="G47" s="246"/>
      <c r="H47" s="246"/>
      <c r="I47" s="246"/>
      <c r="J47" s="40"/>
      <c r="K47" s="46"/>
    </row>
    <row r="48" spans="1:11" x14ac:dyDescent="0.25">
      <c r="A48" s="40"/>
      <c r="B48" s="40"/>
      <c r="C48" s="40"/>
      <c r="D48" s="40"/>
      <c r="E48" s="40"/>
      <c r="F48" s="40"/>
      <c r="G48" s="40"/>
      <c r="H48" s="40"/>
      <c r="I48" s="40"/>
      <c r="J48" s="40"/>
      <c r="K48" s="46"/>
    </row>
    <row r="49" spans="1:10" x14ac:dyDescent="0.25">
      <c r="A49" s="32" t="s">
        <v>182</v>
      </c>
      <c r="B49" s="43" t="s">
        <v>183</v>
      </c>
      <c r="E49" s="25" t="s">
        <v>184</v>
      </c>
      <c r="F49" s="33" t="str">
        <f>+I!F56</f>
        <v>AAXX, 15 de Abril , 2024</v>
      </c>
      <c r="G49" s="40"/>
      <c r="H49" s="40"/>
      <c r="I49" s="40"/>
      <c r="J49" s="50"/>
    </row>
    <row r="50" spans="1:10" x14ac:dyDescent="0.25">
      <c r="E50" s="25" t="s">
        <v>185</v>
      </c>
      <c r="F50" s="33" t="str">
        <f>+I!F57</f>
        <v>BBXX, 15 de Abril, 2024</v>
      </c>
      <c r="G50" s="40"/>
      <c r="H50" s="40"/>
      <c r="I50" s="40"/>
      <c r="J50" s="40"/>
    </row>
    <row r="51" spans="1:10" x14ac:dyDescent="0.25">
      <c r="A51" s="34" t="s">
        <v>186</v>
      </c>
      <c r="B51" s="5" t="s">
        <v>187</v>
      </c>
      <c r="C51" s="35"/>
      <c r="E51" s="25" t="s">
        <v>188</v>
      </c>
      <c r="F51" s="11" t="str">
        <f>+A3</f>
        <v>C.P.I. PERSONA APELLIDO</v>
      </c>
      <c r="G51" s="40"/>
      <c r="H51" s="40"/>
      <c r="I51" s="40"/>
      <c r="J51" s="40"/>
    </row>
    <row r="52" spans="1:10" ht="15" customHeight="1" x14ac:dyDescent="0.25">
      <c r="A52" s="34" t="s">
        <v>189</v>
      </c>
      <c r="B52" s="5" t="s">
        <v>190</v>
      </c>
      <c r="C52" s="35"/>
      <c r="F52" s="12"/>
      <c r="G52" s="12"/>
      <c r="H52" s="12"/>
      <c r="I52" s="40"/>
      <c r="J52" s="40"/>
    </row>
    <row r="53" spans="1:10" x14ac:dyDescent="0.25">
      <c r="A53" s="36" t="s">
        <v>191</v>
      </c>
      <c r="B53" s="5" t="s">
        <v>192</v>
      </c>
      <c r="C53" s="35"/>
    </row>
    <row r="54" spans="1:10" x14ac:dyDescent="0.25">
      <c r="A54" s="36" t="s">
        <v>193</v>
      </c>
      <c r="B54" s="5" t="s">
        <v>194</v>
      </c>
      <c r="C54" s="35"/>
    </row>
    <row r="55" spans="1:10" x14ac:dyDescent="0.25">
      <c r="A55" s="34" t="s">
        <v>195</v>
      </c>
      <c r="B55" s="5" t="s">
        <v>196</v>
      </c>
      <c r="C55" s="35"/>
    </row>
    <row r="56" spans="1:10" x14ac:dyDescent="0.25">
      <c r="A56" s="34" t="s">
        <v>197</v>
      </c>
      <c r="B56" s="5" t="s">
        <v>198</v>
      </c>
      <c r="C56" s="35"/>
    </row>
    <row r="57" spans="1:10" x14ac:dyDescent="0.25">
      <c r="A57" s="34" t="s">
        <v>199</v>
      </c>
      <c r="B57" s="5" t="s">
        <v>200</v>
      </c>
      <c r="C57" s="35"/>
    </row>
    <row r="58" spans="1:10" x14ac:dyDescent="0.25">
      <c r="A58" s="34" t="s">
        <v>116</v>
      </c>
      <c r="B58" s="5" t="s">
        <v>201</v>
      </c>
      <c r="C58" s="35"/>
    </row>
    <row r="59" spans="1:10" x14ac:dyDescent="0.25">
      <c r="A59" s="34" t="s">
        <v>202</v>
      </c>
      <c r="B59" s="5" t="s">
        <v>203</v>
      </c>
      <c r="C59" s="35"/>
    </row>
    <row r="61" spans="1:10" ht="53.25" customHeight="1" x14ac:dyDescent="0.25">
      <c r="A61" s="197" t="str">
        <f>+IX!A62</f>
        <v>EN CASO DE QUE ESTE ANEXO NO SEA APLICABLE A LA COMPAÑÍA DE ACUERDO A LO ESTABLECIDO EN EL TERCER PARRAFO DE LA REGLA DE RM 2.10.18, INDICAR ESTA SITUACION SIN LLENAR EL PAPEL DE TRABAJO</v>
      </c>
      <c r="B61" s="197"/>
      <c r="C61" s="197"/>
      <c r="D61" s="197"/>
      <c r="E61" s="197"/>
      <c r="F61" s="197"/>
      <c r="G61" s="197"/>
      <c r="H61" s="197"/>
      <c r="I61" s="197"/>
      <c r="J61" s="197"/>
    </row>
    <row r="64" spans="1:10" x14ac:dyDescent="0.25">
      <c r="A64" s="247" t="s">
        <v>204</v>
      </c>
      <c r="B64" s="247"/>
      <c r="C64" s="247"/>
      <c r="D64" s="247"/>
      <c r="E64" s="247"/>
      <c r="F64" s="247"/>
      <c r="G64" s="247"/>
      <c r="H64" s="247"/>
    </row>
  </sheetData>
  <mergeCells count="23">
    <mergeCell ref="A31:J31"/>
    <mergeCell ref="A43:J45"/>
    <mergeCell ref="A47:I47"/>
    <mergeCell ref="A61:J61"/>
    <mergeCell ref="A64:H64"/>
    <mergeCell ref="A34:J34"/>
    <mergeCell ref="A37:J37"/>
    <mergeCell ref="A39:I39"/>
    <mergeCell ref="A40:H40"/>
    <mergeCell ref="A41:J41"/>
    <mergeCell ref="A30:J30"/>
    <mergeCell ref="D3:J3"/>
    <mergeCell ref="A9:F9"/>
    <mergeCell ref="A10:J10"/>
    <mergeCell ref="A14:J14"/>
    <mergeCell ref="A15:J15"/>
    <mergeCell ref="A16:J16"/>
    <mergeCell ref="A19:J19"/>
    <mergeCell ref="A21:J21"/>
    <mergeCell ref="A24:J24"/>
    <mergeCell ref="A25:H25"/>
    <mergeCell ref="A27:F27"/>
    <mergeCell ref="A7:J7"/>
  </mergeCells>
  <printOptions horizontalCentered="1"/>
  <pageMargins left="0.70866141732283472" right="0.31496062992125984" top="0.74803149606299213" bottom="0.74803149606299213" header="0.31496062992125984" footer="0.11811023622047245"/>
  <pageSetup scale="5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1" tint="0.499984740745262"/>
    <pageSetUpPr fitToPage="1"/>
  </sheetPr>
  <dimension ref="A1:K66"/>
  <sheetViews>
    <sheetView topLeftCell="A47" zoomScaleNormal="100" workbookViewId="0">
      <selection activeCell="H15" sqref="H15"/>
    </sheetView>
  </sheetViews>
  <sheetFormatPr baseColWidth="10" defaultRowHeight="15" x14ac:dyDescent="0.25"/>
  <cols>
    <col min="1" max="10" width="14.7109375" customWidth="1"/>
  </cols>
  <sheetData>
    <row r="1" spans="1:10" x14ac:dyDescent="0.25">
      <c r="A1" s="11" t="s">
        <v>106</v>
      </c>
      <c r="J1" s="25" t="s">
        <v>107</v>
      </c>
    </row>
    <row r="2" spans="1:10" x14ac:dyDescent="0.25">
      <c r="A2" s="5" t="s">
        <v>108</v>
      </c>
      <c r="H2" s="40"/>
      <c r="I2" s="40"/>
      <c r="J2" s="26" t="str">
        <f>+X!J2</f>
        <v>Auditoría al 31 de Diciembre de 2023</v>
      </c>
    </row>
    <row r="3" spans="1:10" ht="30" customHeight="1" x14ac:dyDescent="0.25">
      <c r="A3" s="5" t="s">
        <v>150</v>
      </c>
      <c r="B3" s="49"/>
      <c r="C3" s="49"/>
      <c r="F3" s="211" t="s">
        <v>136</v>
      </c>
      <c r="G3" s="211"/>
      <c r="H3" s="211"/>
      <c r="I3" s="211"/>
      <c r="J3" s="211"/>
    </row>
    <row r="4" spans="1:10" x14ac:dyDescent="0.25">
      <c r="A4" s="5" t="s">
        <v>152</v>
      </c>
      <c r="J4" s="25" t="s">
        <v>604</v>
      </c>
    </row>
    <row r="5" spans="1:10" x14ac:dyDescent="0.25">
      <c r="A5" s="5"/>
      <c r="B5" s="5"/>
      <c r="C5" s="5"/>
      <c r="D5" s="5"/>
      <c r="E5" s="5"/>
      <c r="F5" s="5"/>
      <c r="G5" s="5"/>
      <c r="H5" s="5"/>
      <c r="I5" s="25" t="s">
        <v>154</v>
      </c>
      <c r="J5" s="22" t="s">
        <v>296</v>
      </c>
    </row>
    <row r="6" spans="1:10" x14ac:dyDescent="0.25">
      <c r="A6" s="5"/>
      <c r="B6" s="5"/>
      <c r="C6" s="5"/>
      <c r="D6" s="5"/>
      <c r="E6" s="5"/>
      <c r="F6" s="5"/>
      <c r="G6" s="5"/>
      <c r="H6" s="5"/>
      <c r="I6" s="25"/>
      <c r="J6" s="22"/>
    </row>
    <row r="7" spans="1:10" ht="15.75" thickBot="1" x14ac:dyDescent="0.3">
      <c r="A7" s="5"/>
      <c r="B7" s="5"/>
      <c r="C7" s="5"/>
      <c r="D7" s="5"/>
      <c r="E7" s="5"/>
      <c r="F7" s="5"/>
      <c r="G7" s="5"/>
      <c r="H7" s="5"/>
      <c r="I7" s="25"/>
      <c r="J7" s="22"/>
    </row>
    <row r="8" spans="1:10" ht="15.75" thickBot="1" x14ac:dyDescent="0.3">
      <c r="A8" s="187" t="s">
        <v>156</v>
      </c>
      <c r="B8" s="188"/>
      <c r="C8" s="188"/>
      <c r="D8" s="188"/>
      <c r="E8" s="188"/>
      <c r="F8" s="188"/>
      <c r="G8" s="188"/>
      <c r="H8" s="188"/>
      <c r="I8" s="188"/>
      <c r="J8" s="189"/>
    </row>
    <row r="9" spans="1:10" x14ac:dyDescent="0.25">
      <c r="A9" s="11"/>
      <c r="B9" s="5"/>
      <c r="C9" s="5"/>
      <c r="D9" s="5"/>
      <c r="E9" s="5"/>
      <c r="F9" s="5"/>
      <c r="G9" s="5"/>
      <c r="H9" s="5"/>
      <c r="I9" s="5"/>
      <c r="J9" s="26"/>
    </row>
    <row r="10" spans="1:10" x14ac:dyDescent="0.25">
      <c r="A10" s="209" t="s">
        <v>157</v>
      </c>
      <c r="B10" s="209"/>
      <c r="C10" s="209"/>
      <c r="D10" s="209"/>
      <c r="E10" s="209"/>
      <c r="F10" s="209"/>
      <c r="G10" s="5"/>
      <c r="H10" s="5"/>
      <c r="I10" s="5"/>
      <c r="J10" s="26"/>
    </row>
    <row r="11" spans="1:10" x14ac:dyDescent="0.25">
      <c r="A11" s="248" t="s">
        <v>297</v>
      </c>
      <c r="B11" s="248"/>
      <c r="C11" s="248"/>
      <c r="D11" s="248"/>
      <c r="E11" s="248"/>
      <c r="F11" s="248"/>
      <c r="G11" s="248"/>
      <c r="H11" s="248"/>
      <c r="I11" s="248"/>
      <c r="J11" s="248"/>
    </row>
    <row r="12" spans="1:10" x14ac:dyDescent="0.25">
      <c r="A12" s="1"/>
      <c r="B12" s="1"/>
      <c r="C12" s="1"/>
      <c r="D12" s="1"/>
      <c r="E12" s="1"/>
      <c r="F12" s="1"/>
      <c r="G12" s="1"/>
      <c r="H12" s="1"/>
      <c r="I12" s="1"/>
      <c r="J12" s="1"/>
    </row>
    <row r="13" spans="1:10" x14ac:dyDescent="0.25">
      <c r="A13" s="81" t="s">
        <v>159</v>
      </c>
      <c r="B13" s="82"/>
      <c r="C13" s="82"/>
      <c r="D13" s="82"/>
      <c r="E13" s="82"/>
      <c r="F13" s="82"/>
      <c r="G13" s="84"/>
      <c r="H13" s="84"/>
      <c r="I13" s="84"/>
      <c r="J13" s="87"/>
    </row>
    <row r="14" spans="1:10" x14ac:dyDescent="0.25">
      <c r="A14" s="81" t="str">
        <f>+X!A13</f>
        <v>REGLA 2.10.15 Fracción II Segundo Párrafo  Procedimientos de Auditoria y Alcance de los mismos</v>
      </c>
      <c r="B14" s="82"/>
      <c r="C14" s="82"/>
      <c r="D14" s="82"/>
      <c r="E14" s="82"/>
      <c r="F14" s="82"/>
      <c r="G14" s="84"/>
      <c r="H14" s="84"/>
      <c r="I14" s="84"/>
      <c r="J14" s="87"/>
    </row>
    <row r="15" spans="1:10" x14ac:dyDescent="0.25">
      <c r="A15" s="191" t="s">
        <v>279</v>
      </c>
      <c r="B15" s="191"/>
      <c r="C15" s="191"/>
      <c r="D15" s="191"/>
      <c r="E15" s="191"/>
      <c r="F15" s="191"/>
      <c r="G15" s="191"/>
      <c r="H15" s="191"/>
      <c r="I15" s="191"/>
      <c r="J15" s="191"/>
    </row>
    <row r="16" spans="1:10" x14ac:dyDescent="0.25">
      <c r="A16" s="191" t="s">
        <v>289</v>
      </c>
      <c r="B16" s="191"/>
      <c r="C16" s="191"/>
      <c r="D16" s="191"/>
      <c r="E16" s="191"/>
      <c r="F16" s="191"/>
      <c r="G16" s="191"/>
      <c r="H16" s="191"/>
      <c r="I16" s="191"/>
      <c r="J16" s="191"/>
    </row>
    <row r="17" spans="1:10" x14ac:dyDescent="0.25">
      <c r="A17" s="191" t="s">
        <v>290</v>
      </c>
      <c r="B17" s="191"/>
      <c r="C17" s="191"/>
      <c r="D17" s="191"/>
      <c r="E17" s="191"/>
      <c r="F17" s="191"/>
      <c r="G17" s="191"/>
      <c r="H17" s="191"/>
      <c r="I17" s="191"/>
      <c r="J17" s="191"/>
    </row>
    <row r="18" spans="1:10" x14ac:dyDescent="0.25">
      <c r="A18" s="191" t="s">
        <v>639</v>
      </c>
      <c r="B18" s="191"/>
      <c r="C18" s="191"/>
      <c r="D18" s="191"/>
      <c r="E18" s="191"/>
      <c r="F18" s="191"/>
      <c r="G18" s="191"/>
      <c r="H18" s="191"/>
      <c r="I18" s="191"/>
      <c r="J18" s="191"/>
    </row>
    <row r="19" spans="1:10" x14ac:dyDescent="0.25">
      <c r="A19" s="30"/>
      <c r="B19" s="30"/>
      <c r="C19" s="30"/>
      <c r="D19" s="30"/>
      <c r="E19" s="30"/>
      <c r="F19" s="30"/>
      <c r="G19" s="30"/>
      <c r="H19" s="30"/>
      <c r="I19" s="30"/>
      <c r="J19" s="30"/>
    </row>
    <row r="20" spans="1:10" x14ac:dyDescent="0.25">
      <c r="A20" s="11" t="s">
        <v>165</v>
      </c>
      <c r="B20" s="11"/>
      <c r="C20" s="11"/>
      <c r="D20" s="28"/>
      <c r="E20" s="28"/>
      <c r="F20" s="28"/>
      <c r="G20" s="5"/>
      <c r="H20" s="5"/>
      <c r="I20" s="5"/>
      <c r="J20" s="26"/>
    </row>
    <row r="21" spans="1:10" x14ac:dyDescent="0.25">
      <c r="A21" s="191" t="s">
        <v>166</v>
      </c>
      <c r="B21" s="191"/>
      <c r="C21" s="191"/>
      <c r="D21" s="191"/>
      <c r="E21" s="191"/>
      <c r="F21" s="191"/>
      <c r="G21" s="191"/>
      <c r="H21" s="191"/>
      <c r="I21" s="191"/>
      <c r="J21" s="191"/>
    </row>
    <row r="22" spans="1:10" x14ac:dyDescent="0.25">
      <c r="A22" s="1"/>
      <c r="B22" s="1"/>
      <c r="C22" s="1"/>
      <c r="D22" s="1"/>
      <c r="E22" s="1"/>
      <c r="F22" s="1"/>
      <c r="G22" s="1"/>
      <c r="H22" s="1"/>
      <c r="I22" s="1"/>
      <c r="J22" s="1"/>
    </row>
    <row r="23" spans="1:10" x14ac:dyDescent="0.25">
      <c r="A23" s="199" t="s">
        <v>167</v>
      </c>
      <c r="B23" s="199"/>
      <c r="C23" s="199"/>
      <c r="D23" s="199"/>
      <c r="E23" s="199"/>
      <c r="F23" s="199"/>
      <c r="G23" s="199"/>
      <c r="H23" s="199"/>
      <c r="I23" s="199"/>
      <c r="J23" s="199"/>
    </row>
    <row r="24" spans="1:10" x14ac:dyDescent="0.25">
      <c r="A24" s="81" t="str">
        <f>+X!A22</f>
        <v>REGLA 2.10.15 Fracción II Tercer Párrafo  Evidencia en materia de Muestreo</v>
      </c>
      <c r="B24" s="84"/>
      <c r="C24" s="84"/>
      <c r="D24" s="84"/>
      <c r="E24" s="84"/>
      <c r="F24" s="84"/>
      <c r="G24" s="84"/>
      <c r="H24" s="84"/>
      <c r="I24" s="84"/>
      <c r="J24" s="87"/>
    </row>
    <row r="25" spans="1:10" x14ac:dyDescent="0.25">
      <c r="A25" s="81" t="str">
        <f>+X!A23</f>
        <v>REGLA 2.10.15 Fracción II Tercer Párrafo  inciso a) Sistema de Muestreo</v>
      </c>
      <c r="B25" s="84"/>
      <c r="C25" s="84"/>
      <c r="D25" s="84"/>
      <c r="E25" s="84"/>
      <c r="F25" s="84"/>
      <c r="G25" s="84"/>
      <c r="H25" s="84"/>
      <c r="I25" s="84"/>
      <c r="J25" s="87"/>
    </row>
    <row r="26" spans="1:10" x14ac:dyDescent="0.25">
      <c r="A26" s="191" t="s">
        <v>298</v>
      </c>
      <c r="B26" s="191"/>
      <c r="C26" s="191"/>
      <c r="D26" s="191"/>
      <c r="E26" s="191"/>
      <c r="F26" s="191"/>
      <c r="G26" s="191"/>
      <c r="H26" s="191"/>
      <c r="I26" s="191"/>
      <c r="J26" s="191"/>
    </row>
    <row r="27" spans="1:10" ht="20.25" customHeight="1" x14ac:dyDescent="0.25">
      <c r="A27" s="214" t="s">
        <v>169</v>
      </c>
      <c r="B27" s="214"/>
      <c r="C27" s="214"/>
      <c r="D27" s="214"/>
      <c r="E27" s="214"/>
      <c r="F27" s="214"/>
      <c r="G27" s="214"/>
      <c r="H27" s="214"/>
      <c r="I27" s="214"/>
      <c r="J27" s="214"/>
    </row>
    <row r="28" spans="1:10" x14ac:dyDescent="0.25">
      <c r="A28" s="1"/>
      <c r="B28" s="1"/>
      <c r="C28" s="1"/>
      <c r="D28" s="1"/>
      <c r="E28" s="1"/>
      <c r="F28" s="1"/>
      <c r="G28" s="1"/>
      <c r="H28" s="1"/>
      <c r="I28" s="1"/>
      <c r="J28" s="1"/>
    </row>
    <row r="29" spans="1:10" x14ac:dyDescent="0.25">
      <c r="A29" s="213" t="s">
        <v>212</v>
      </c>
      <c r="B29" s="213"/>
      <c r="C29" s="213"/>
      <c r="D29" s="213"/>
      <c r="E29" s="213"/>
      <c r="F29" s="213"/>
      <c r="G29" s="84"/>
      <c r="H29" s="84"/>
      <c r="I29" s="84"/>
      <c r="J29" s="87"/>
    </row>
    <row r="30" spans="1:10" x14ac:dyDescent="0.25">
      <c r="A30" s="85" t="str">
        <f>+X!A28</f>
        <v>REGLA 2.10.15 Fracción II Tercer Párrafo  Inciso c) Evaluacion de los Resultados de la Muestra</v>
      </c>
      <c r="B30" s="85"/>
      <c r="C30" s="85"/>
      <c r="D30" s="85"/>
      <c r="E30" s="85"/>
      <c r="F30" s="85"/>
      <c r="G30" s="84"/>
      <c r="H30" s="84"/>
      <c r="I30" s="84"/>
      <c r="J30" s="87"/>
    </row>
    <row r="31" spans="1:10" x14ac:dyDescent="0.25">
      <c r="A31" s="85" t="str">
        <f>+X!A29</f>
        <v>REGLA 2.10.15 Fracción II Tercer Párrafo  inciso d) Resultados obtenido de la Aplicación de Procedimientos</v>
      </c>
      <c r="B31" s="85"/>
      <c r="C31" s="85"/>
      <c r="D31" s="85"/>
      <c r="E31" s="85"/>
      <c r="F31" s="85"/>
      <c r="G31" s="84"/>
      <c r="H31" s="84"/>
      <c r="I31" s="84"/>
      <c r="J31" s="87"/>
    </row>
    <row r="32" spans="1:10" x14ac:dyDescent="0.25">
      <c r="A32" s="191" t="s">
        <v>299</v>
      </c>
      <c r="B32" s="191"/>
      <c r="C32" s="191"/>
      <c r="D32" s="191"/>
      <c r="E32" s="191"/>
      <c r="F32" s="191"/>
      <c r="G32" s="191"/>
      <c r="H32" s="191"/>
      <c r="I32" s="191"/>
      <c r="J32" s="191"/>
    </row>
    <row r="33" spans="1:11" ht="33.950000000000003" customHeight="1" x14ac:dyDescent="0.25">
      <c r="A33" s="192" t="s">
        <v>172</v>
      </c>
      <c r="B33" s="192"/>
      <c r="C33" s="192"/>
      <c r="D33" s="192"/>
      <c r="E33" s="192"/>
      <c r="F33" s="192"/>
      <c r="G33" s="192"/>
      <c r="H33" s="192"/>
      <c r="I33" s="192"/>
      <c r="J33" s="192"/>
    </row>
    <row r="34" spans="1:11" x14ac:dyDescent="0.25">
      <c r="A34" s="41"/>
      <c r="B34" s="41"/>
      <c r="C34" s="41"/>
      <c r="D34" s="41"/>
      <c r="E34" s="41"/>
      <c r="F34" s="41"/>
      <c r="G34" s="41"/>
      <c r="H34" s="41"/>
      <c r="I34" s="41"/>
      <c r="J34" s="1"/>
    </row>
    <row r="35" spans="1:11" x14ac:dyDescent="0.25">
      <c r="A35" s="11" t="s">
        <v>173</v>
      </c>
      <c r="B35" s="11"/>
      <c r="C35" s="11"/>
      <c r="D35" s="11"/>
      <c r="E35" s="11"/>
      <c r="F35" s="11"/>
      <c r="G35" s="5"/>
      <c r="H35" s="5"/>
      <c r="I35" s="5"/>
      <c r="J35" s="26"/>
    </row>
    <row r="36" spans="1:11" x14ac:dyDescent="0.25">
      <c r="A36" s="191" t="s">
        <v>300</v>
      </c>
      <c r="B36" s="191"/>
      <c r="C36" s="191"/>
      <c r="D36" s="191"/>
      <c r="E36" s="191"/>
      <c r="F36" s="191"/>
      <c r="G36" s="191"/>
      <c r="H36" s="191"/>
      <c r="I36" s="191"/>
      <c r="J36" s="191"/>
    </row>
    <row r="37" spans="1:11" x14ac:dyDescent="0.25">
      <c r="A37" s="1"/>
      <c r="B37" s="1"/>
      <c r="C37" s="1"/>
      <c r="D37" s="1"/>
      <c r="E37" s="1"/>
      <c r="F37" s="1"/>
      <c r="G37" s="1"/>
      <c r="H37" s="1"/>
      <c r="I37" s="1"/>
      <c r="J37" s="1"/>
    </row>
    <row r="38" spans="1:11" x14ac:dyDescent="0.25">
      <c r="A38" s="11" t="s">
        <v>176</v>
      </c>
      <c r="B38" s="11"/>
      <c r="C38" s="11"/>
      <c r="D38" s="11"/>
      <c r="E38" s="11"/>
      <c r="F38" s="11"/>
      <c r="G38" s="5"/>
      <c r="H38" s="5"/>
      <c r="I38" s="5"/>
      <c r="J38" s="26"/>
    </row>
    <row r="39" spans="1:11" ht="85.5" customHeight="1" x14ac:dyDescent="0.25">
      <c r="A39" s="183" t="s">
        <v>301</v>
      </c>
      <c r="B39" s="183"/>
      <c r="C39" s="183"/>
      <c r="D39" s="183"/>
      <c r="E39" s="183"/>
      <c r="F39" s="183"/>
      <c r="G39" s="183"/>
      <c r="H39" s="183"/>
      <c r="I39" s="183"/>
      <c r="J39" s="183"/>
    </row>
    <row r="40" spans="1:11" x14ac:dyDescent="0.25">
      <c r="A40" s="1"/>
      <c r="B40" s="1"/>
      <c r="C40" s="1"/>
      <c r="D40" s="1"/>
      <c r="E40" s="1"/>
      <c r="F40" s="1"/>
      <c r="G40" s="1"/>
      <c r="H40" s="1"/>
      <c r="I40" s="1"/>
      <c r="J40" s="1"/>
    </row>
    <row r="41" spans="1:11" ht="15" customHeight="1" x14ac:dyDescent="0.25">
      <c r="A41" s="199" t="s">
        <v>178</v>
      </c>
      <c r="B41" s="199"/>
      <c r="C41" s="199"/>
      <c r="D41" s="199"/>
      <c r="E41" s="199"/>
      <c r="F41" s="199"/>
      <c r="G41" s="199"/>
      <c r="H41" s="199"/>
      <c r="I41" s="199"/>
      <c r="J41" s="87"/>
    </row>
    <row r="42" spans="1:11" ht="19.5" customHeight="1" x14ac:dyDescent="0.25">
      <c r="A42" s="199" t="str">
        <f>+X!A40</f>
        <v xml:space="preserve">REGLA 2.10.15 Fracción II Inciso e) Interpretación de Resultados Obtenidos en la Muestra </v>
      </c>
      <c r="B42" s="199"/>
      <c r="C42" s="199"/>
      <c r="D42" s="199"/>
      <c r="E42" s="199"/>
      <c r="F42" s="199"/>
      <c r="G42" s="199"/>
      <c r="H42" s="199"/>
      <c r="I42" s="84"/>
      <c r="J42" s="87"/>
    </row>
    <row r="43" spans="1:11" x14ac:dyDescent="0.25">
      <c r="A43" s="191" t="s">
        <v>179</v>
      </c>
      <c r="B43" s="191"/>
      <c r="C43" s="191"/>
      <c r="D43" s="191"/>
      <c r="E43" s="191"/>
      <c r="F43" s="191"/>
      <c r="G43" s="191"/>
      <c r="H43" s="191"/>
      <c r="I43" s="191"/>
      <c r="J43" s="191"/>
    </row>
    <row r="44" spans="1:11" ht="15.75" thickBot="1" x14ac:dyDescent="0.3">
      <c r="A44" s="40"/>
      <c r="B44" s="40"/>
      <c r="C44" s="40"/>
      <c r="D44" s="40"/>
      <c r="E44" s="40"/>
      <c r="F44" s="40"/>
      <c r="G44" s="40"/>
      <c r="H44" s="40"/>
      <c r="I44" s="40"/>
      <c r="J44" s="40"/>
      <c r="K44" s="46"/>
    </row>
    <row r="45" spans="1:11" x14ac:dyDescent="0.25">
      <c r="A45" s="218" t="s">
        <v>180</v>
      </c>
      <c r="B45" s="227"/>
      <c r="C45" s="227"/>
      <c r="D45" s="227"/>
      <c r="E45" s="227"/>
      <c r="F45" s="227"/>
      <c r="G45" s="227"/>
      <c r="H45" s="227"/>
      <c r="I45" s="227"/>
      <c r="J45" s="228"/>
      <c r="K45" s="46"/>
    </row>
    <row r="46" spans="1:11" x14ac:dyDescent="0.25">
      <c r="A46" s="229"/>
      <c r="B46" s="230"/>
      <c r="C46" s="230"/>
      <c r="D46" s="230"/>
      <c r="E46" s="230"/>
      <c r="F46" s="230"/>
      <c r="G46" s="230"/>
      <c r="H46" s="230"/>
      <c r="I46" s="230"/>
      <c r="J46" s="231"/>
      <c r="K46" s="46"/>
    </row>
    <row r="47" spans="1:11" ht="15.75" thickBot="1" x14ac:dyDescent="0.3">
      <c r="A47" s="232"/>
      <c r="B47" s="233"/>
      <c r="C47" s="233"/>
      <c r="D47" s="233"/>
      <c r="E47" s="233"/>
      <c r="F47" s="233"/>
      <c r="G47" s="233"/>
      <c r="H47" s="233"/>
      <c r="I47" s="233"/>
      <c r="J47" s="234"/>
      <c r="K47" s="46"/>
    </row>
    <row r="48" spans="1:11" x14ac:dyDescent="0.25">
      <c r="A48" s="40"/>
      <c r="B48" s="40"/>
      <c r="C48" s="40"/>
      <c r="D48" s="40"/>
      <c r="E48" s="40"/>
      <c r="F48" s="40"/>
      <c r="G48" s="40"/>
      <c r="H48" s="40"/>
      <c r="I48" s="40"/>
      <c r="J48" s="40"/>
      <c r="K48" s="46"/>
    </row>
    <row r="49" spans="1:11" ht="39.75" customHeight="1" x14ac:dyDescent="0.3">
      <c r="A49" s="245" t="s">
        <v>181</v>
      </c>
      <c r="B49" s="246"/>
      <c r="C49" s="246"/>
      <c r="D49" s="246"/>
      <c r="E49" s="246"/>
      <c r="F49" s="246"/>
      <c r="G49" s="246"/>
      <c r="H49" s="246"/>
      <c r="I49" s="246"/>
      <c r="J49" s="40"/>
      <c r="K49" s="46"/>
    </row>
    <row r="50" spans="1:11" ht="21" customHeight="1" x14ac:dyDescent="0.3">
      <c r="A50" s="55"/>
      <c r="B50" s="55"/>
      <c r="C50" s="55"/>
      <c r="D50" s="55"/>
      <c r="E50" s="55"/>
      <c r="F50" s="55"/>
      <c r="G50" s="55"/>
      <c r="H50" s="55"/>
      <c r="I50" s="55"/>
      <c r="J50" s="40"/>
      <c r="K50" s="46"/>
    </row>
    <row r="51" spans="1:11" x14ac:dyDescent="0.25">
      <c r="A51" s="32" t="s">
        <v>182</v>
      </c>
      <c r="B51" s="43" t="s">
        <v>183</v>
      </c>
      <c r="E51" s="25" t="s">
        <v>184</v>
      </c>
      <c r="F51" s="33" t="str">
        <f>+I!F56</f>
        <v>AAXX, 15 de Abril , 2024</v>
      </c>
      <c r="G51" s="40"/>
      <c r="H51" s="40"/>
      <c r="I51" s="40"/>
      <c r="J51" s="50"/>
    </row>
    <row r="52" spans="1:11" x14ac:dyDescent="0.25">
      <c r="E52" s="25" t="s">
        <v>185</v>
      </c>
      <c r="F52" s="33" t="str">
        <f>+I!F57</f>
        <v>BBXX, 15 de Abril, 2024</v>
      </c>
      <c r="G52" s="40"/>
      <c r="H52" s="40"/>
      <c r="I52" s="40"/>
      <c r="J52" s="40"/>
    </row>
    <row r="53" spans="1:11" x14ac:dyDescent="0.25">
      <c r="A53" s="34" t="s">
        <v>186</v>
      </c>
      <c r="B53" s="5" t="s">
        <v>187</v>
      </c>
      <c r="C53" s="35"/>
      <c r="E53" s="25" t="s">
        <v>188</v>
      </c>
      <c r="F53" s="11" t="str">
        <f>+A3</f>
        <v>C.P.I. PERSONA APELLIDO</v>
      </c>
      <c r="G53" s="40"/>
      <c r="H53" s="40"/>
      <c r="I53" s="40"/>
      <c r="J53" s="40"/>
    </row>
    <row r="54" spans="1:11" ht="15" customHeight="1" x14ac:dyDescent="0.25">
      <c r="A54" s="34" t="s">
        <v>189</v>
      </c>
      <c r="B54" s="5" t="s">
        <v>190</v>
      </c>
      <c r="C54" s="35"/>
      <c r="F54" s="12"/>
      <c r="G54" s="12"/>
      <c r="H54" s="12"/>
      <c r="I54" s="40"/>
      <c r="J54" s="40"/>
    </row>
    <row r="55" spans="1:11" x14ac:dyDescent="0.25">
      <c r="A55" s="36" t="s">
        <v>191</v>
      </c>
      <c r="B55" s="5" t="s">
        <v>192</v>
      </c>
      <c r="C55" s="35"/>
    </row>
    <row r="56" spans="1:11" x14ac:dyDescent="0.25">
      <c r="A56" s="36" t="s">
        <v>193</v>
      </c>
      <c r="B56" s="5" t="s">
        <v>194</v>
      </c>
      <c r="C56" s="35"/>
    </row>
    <row r="57" spans="1:11" x14ac:dyDescent="0.25">
      <c r="A57" s="34" t="s">
        <v>195</v>
      </c>
      <c r="B57" s="5" t="s">
        <v>196</v>
      </c>
      <c r="C57" s="35"/>
    </row>
    <row r="58" spans="1:11" x14ac:dyDescent="0.25">
      <c r="A58" s="34" t="s">
        <v>197</v>
      </c>
      <c r="B58" s="5" t="s">
        <v>198</v>
      </c>
      <c r="C58" s="35"/>
    </row>
    <row r="59" spans="1:11" x14ac:dyDescent="0.25">
      <c r="A59" s="34" t="s">
        <v>199</v>
      </c>
      <c r="B59" s="5" t="s">
        <v>200</v>
      </c>
      <c r="C59" s="35"/>
    </row>
    <row r="60" spans="1:11" x14ac:dyDescent="0.25">
      <c r="A60" s="34" t="s">
        <v>116</v>
      </c>
      <c r="B60" s="5" t="s">
        <v>201</v>
      </c>
      <c r="C60" s="35"/>
    </row>
    <row r="61" spans="1:11" x14ac:dyDescent="0.25">
      <c r="A61" s="34" t="s">
        <v>202</v>
      </c>
      <c r="B61" s="5" t="s">
        <v>203</v>
      </c>
      <c r="C61" s="35"/>
    </row>
    <row r="63" spans="1:11" ht="59.25" customHeight="1" x14ac:dyDescent="0.25">
      <c r="A63" s="197" t="str">
        <f>+X!A61</f>
        <v>EN CASO DE QUE ESTE ANEXO NO SEA APLICABLE A LA COMPAÑÍA DE ACUERDO A LO ESTABLECIDO EN EL TERCER PARRAFO DE LA REGLA DE RM 2.10.18, INDICAR ESTA SITUACION SIN LLENAR EL PAPEL DE TRABAJO</v>
      </c>
      <c r="B63" s="197"/>
      <c r="C63" s="197"/>
      <c r="D63" s="197"/>
      <c r="E63" s="197"/>
      <c r="F63" s="197"/>
      <c r="G63" s="197"/>
      <c r="H63" s="197"/>
      <c r="I63" s="197"/>
      <c r="J63" s="197"/>
    </row>
    <row r="66" spans="1:8" x14ac:dyDescent="0.25">
      <c r="A66" s="247" t="s">
        <v>204</v>
      </c>
      <c r="B66" s="247"/>
      <c r="C66" s="247"/>
      <c r="D66" s="247"/>
      <c r="E66" s="247"/>
      <c r="F66" s="247"/>
      <c r="G66" s="247"/>
      <c r="H66" s="247"/>
    </row>
  </sheetData>
  <mergeCells count="24">
    <mergeCell ref="A43:J43"/>
    <mergeCell ref="A45:J47"/>
    <mergeCell ref="A49:I49"/>
    <mergeCell ref="A63:J63"/>
    <mergeCell ref="A66:H66"/>
    <mergeCell ref="A42:H42"/>
    <mergeCell ref="A18:J18"/>
    <mergeCell ref="A21:J21"/>
    <mergeCell ref="A23:J23"/>
    <mergeCell ref="A26:J26"/>
    <mergeCell ref="A27:J27"/>
    <mergeCell ref="A29:F29"/>
    <mergeCell ref="A32:J32"/>
    <mergeCell ref="A36:J36"/>
    <mergeCell ref="A39:J39"/>
    <mergeCell ref="A41:I41"/>
    <mergeCell ref="A33:J33"/>
    <mergeCell ref="A17:J17"/>
    <mergeCell ref="F3:J3"/>
    <mergeCell ref="A10:F10"/>
    <mergeCell ref="A11:J11"/>
    <mergeCell ref="A15:J15"/>
    <mergeCell ref="A16:J16"/>
    <mergeCell ref="A8:J8"/>
  </mergeCells>
  <printOptions horizontalCentered="1"/>
  <pageMargins left="0.70866141732283472" right="0.31496062992125984" top="0.74803149606299213" bottom="0.74803149606299213" header="0.31496062992125984" footer="0.11811023622047245"/>
  <pageSetup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797D8-8590-4187-A0FD-AE94AB7BA04E}">
  <sheetPr>
    <tabColor theme="1" tint="0.499984740745262"/>
    <pageSetUpPr fitToPage="1"/>
  </sheetPr>
  <dimension ref="B1:V41"/>
  <sheetViews>
    <sheetView topLeftCell="A16" zoomScale="80" zoomScaleNormal="80" workbookViewId="0">
      <selection activeCell="H15" sqref="H15"/>
    </sheetView>
  </sheetViews>
  <sheetFormatPr baseColWidth="10" defaultColWidth="11.42578125" defaultRowHeight="15" x14ac:dyDescent="0.25"/>
  <cols>
    <col min="1" max="1" width="2.28515625" style="107" customWidth="1"/>
    <col min="2" max="2" width="5.5703125" style="107" customWidth="1"/>
    <col min="3" max="4" width="12" style="107" customWidth="1"/>
    <col min="5" max="18" width="11.42578125" style="107"/>
    <col min="19" max="19" width="13.7109375" style="107" customWidth="1"/>
    <col min="20" max="20" width="11.42578125" style="107"/>
    <col min="21" max="21" width="2.7109375" style="107" customWidth="1"/>
    <col min="22" max="16384" width="11.42578125" style="107"/>
  </cols>
  <sheetData>
    <row r="1" spans="2:22" x14ac:dyDescent="0.25">
      <c r="B1" s="104"/>
      <c r="C1" s="105"/>
      <c r="D1" s="105"/>
      <c r="E1" s="105"/>
      <c r="F1" s="105"/>
      <c r="G1" s="105"/>
      <c r="H1" s="105"/>
      <c r="I1" s="105"/>
      <c r="J1" s="105"/>
      <c r="K1" s="105"/>
      <c r="L1" s="105"/>
      <c r="M1" s="105"/>
      <c r="N1" s="105"/>
      <c r="O1" s="105"/>
      <c r="P1" s="105"/>
      <c r="Q1" s="105"/>
      <c r="R1" s="105"/>
      <c r="S1" s="105"/>
      <c r="T1" s="105"/>
      <c r="U1" s="106"/>
    </row>
    <row r="2" spans="2:22" x14ac:dyDescent="0.25">
      <c r="B2" s="108"/>
      <c r="U2" s="109"/>
    </row>
    <row r="3" spans="2:22" x14ac:dyDescent="0.25">
      <c r="B3" s="108"/>
      <c r="U3" s="109"/>
    </row>
    <row r="4" spans="2:22" x14ac:dyDescent="0.25">
      <c r="B4" s="108"/>
      <c r="U4" s="109"/>
    </row>
    <row r="5" spans="2:22" x14ac:dyDescent="0.25">
      <c r="B5" s="108"/>
      <c r="U5" s="109"/>
    </row>
    <row r="6" spans="2:22" x14ac:dyDescent="0.25">
      <c r="B6" s="108"/>
      <c r="U6" s="109"/>
    </row>
    <row r="7" spans="2:22" x14ac:dyDescent="0.25">
      <c r="B7" s="108"/>
      <c r="U7" s="109"/>
    </row>
    <row r="8" spans="2:22" x14ac:dyDescent="0.25">
      <c r="B8" s="108"/>
      <c r="U8" s="109"/>
    </row>
    <row r="9" spans="2:22" x14ac:dyDescent="0.25">
      <c r="B9" s="108"/>
      <c r="U9" s="109"/>
    </row>
    <row r="10" spans="2:22" x14ac:dyDescent="0.25">
      <c r="B10" s="108"/>
      <c r="U10" s="109"/>
    </row>
    <row r="11" spans="2:22" x14ac:dyDescent="0.25">
      <c r="B11" s="108"/>
      <c r="U11" s="109"/>
      <c r="V11" s="110"/>
    </row>
    <row r="12" spans="2:22" x14ac:dyDescent="0.25">
      <c r="B12" s="108"/>
      <c r="U12" s="109"/>
      <c r="V12" s="110"/>
    </row>
    <row r="13" spans="2:22" x14ac:dyDescent="0.25">
      <c r="B13" s="108"/>
      <c r="U13" s="109"/>
    </row>
    <row r="14" spans="2:22" x14ac:dyDescent="0.25">
      <c r="B14" s="108"/>
      <c r="U14" s="109"/>
    </row>
    <row r="15" spans="2:22" x14ac:dyDescent="0.25">
      <c r="B15" s="108"/>
      <c r="U15" s="109"/>
    </row>
    <row r="16" spans="2:22" x14ac:dyDescent="0.25">
      <c r="B16" s="108"/>
      <c r="U16" s="109"/>
    </row>
    <row r="17" spans="2:22" x14ac:dyDescent="0.25">
      <c r="B17" s="108"/>
      <c r="U17" s="109"/>
    </row>
    <row r="18" spans="2:22" x14ac:dyDescent="0.25">
      <c r="B18" s="108"/>
      <c r="U18" s="109"/>
    </row>
    <row r="19" spans="2:22" x14ac:dyDescent="0.25">
      <c r="B19" s="108"/>
      <c r="U19" s="109"/>
    </row>
    <row r="20" spans="2:22" x14ac:dyDescent="0.25">
      <c r="B20" s="108"/>
      <c r="U20" s="109"/>
    </row>
    <row r="21" spans="2:22" x14ac:dyDescent="0.25">
      <c r="B21" s="108"/>
      <c r="U21" s="109"/>
    </row>
    <row r="22" spans="2:22" x14ac:dyDescent="0.25">
      <c r="B22" s="108"/>
      <c r="U22" s="109"/>
    </row>
    <row r="23" spans="2:22" x14ac:dyDescent="0.25">
      <c r="B23" s="108"/>
      <c r="N23"/>
      <c r="U23" s="109"/>
    </row>
    <row r="24" spans="2:22" x14ac:dyDescent="0.25">
      <c r="B24" s="108"/>
      <c r="U24" s="109"/>
    </row>
    <row r="25" spans="2:22" x14ac:dyDescent="0.25">
      <c r="B25" s="108"/>
      <c r="U25" s="109"/>
    </row>
    <row r="26" spans="2:22" x14ac:dyDescent="0.25">
      <c r="B26" s="108"/>
      <c r="U26" s="109"/>
    </row>
    <row r="27" spans="2:22" x14ac:dyDescent="0.25">
      <c r="B27" s="108"/>
      <c r="U27" s="109"/>
      <c r="V27" s="110"/>
    </row>
    <row r="28" spans="2:22" x14ac:dyDescent="0.25">
      <c r="B28" s="108"/>
      <c r="U28" s="109"/>
      <c r="V28" s="110"/>
    </row>
    <row r="29" spans="2:22" x14ac:dyDescent="0.25">
      <c r="B29" s="108"/>
      <c r="U29" s="109"/>
    </row>
    <row r="30" spans="2:22" x14ac:dyDescent="0.25">
      <c r="B30" s="108"/>
      <c r="U30" s="109"/>
    </row>
    <row r="31" spans="2:22" ht="26.25" customHeight="1" x14ac:dyDescent="0.25">
      <c r="B31" s="108"/>
      <c r="U31" s="109"/>
    </row>
    <row r="32" spans="2:22" x14ac:dyDescent="0.25">
      <c r="B32" s="108"/>
      <c r="U32" s="109"/>
    </row>
    <row r="33" spans="2:21" x14ac:dyDescent="0.25">
      <c r="B33" s="108"/>
      <c r="U33" s="109"/>
    </row>
    <row r="34" spans="2:21" x14ac:dyDescent="0.25">
      <c r="B34" s="108"/>
      <c r="U34" s="109"/>
    </row>
    <row r="35" spans="2:21" x14ac:dyDescent="0.25">
      <c r="B35" s="108"/>
      <c r="U35" s="109"/>
    </row>
    <row r="36" spans="2:21" x14ac:dyDescent="0.25">
      <c r="B36" s="108"/>
      <c r="U36" s="109"/>
    </row>
    <row r="37" spans="2:21" ht="28.5" customHeight="1" x14ac:dyDescent="0.25">
      <c r="B37" s="108"/>
      <c r="U37" s="109"/>
    </row>
    <row r="38" spans="2:21" ht="68.25" customHeight="1" x14ac:dyDescent="0.25">
      <c r="B38" s="108"/>
      <c r="U38" s="109"/>
    </row>
    <row r="39" spans="2:21" ht="14.25" customHeight="1" x14ac:dyDescent="0.25">
      <c r="B39" s="108"/>
      <c r="U39" s="109"/>
    </row>
    <row r="40" spans="2:21" x14ac:dyDescent="0.25">
      <c r="B40" s="108"/>
      <c r="U40" s="109"/>
    </row>
    <row r="41" spans="2:21" ht="15.75" thickBot="1" x14ac:dyDescent="0.3">
      <c r="B41" s="111"/>
      <c r="C41" s="112"/>
      <c r="D41" s="112"/>
      <c r="E41" s="112"/>
      <c r="F41" s="112"/>
      <c r="G41" s="112"/>
      <c r="H41" s="112"/>
      <c r="I41" s="112"/>
      <c r="J41" s="112"/>
      <c r="K41" s="112"/>
      <c r="L41" s="112"/>
      <c r="M41" s="112"/>
      <c r="N41" s="112"/>
      <c r="O41" s="112"/>
      <c r="P41" s="112"/>
      <c r="Q41" s="112"/>
      <c r="R41" s="112"/>
      <c r="S41" s="112"/>
      <c r="T41" s="112"/>
      <c r="U41" s="113"/>
    </row>
  </sheetData>
  <printOptions horizontalCentered="1"/>
  <pageMargins left="0.70866141732283472" right="0.31496062992125984" top="0.74803149606299213" bottom="0.74803149606299213" header="0.31496062992125984" footer="0.11811023622047245"/>
  <pageSetup scale="58"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1" tint="0.499984740745262"/>
    <pageSetUpPr fitToPage="1"/>
  </sheetPr>
  <dimension ref="A1:K63"/>
  <sheetViews>
    <sheetView topLeftCell="A51" workbookViewId="0">
      <selection activeCell="H15" sqref="H15"/>
    </sheetView>
  </sheetViews>
  <sheetFormatPr baseColWidth="10" defaultRowHeight="15" x14ac:dyDescent="0.25"/>
  <cols>
    <col min="1" max="10" width="14.7109375" customWidth="1"/>
  </cols>
  <sheetData>
    <row r="1" spans="1:10" x14ac:dyDescent="0.25">
      <c r="A1" s="11" t="s">
        <v>106</v>
      </c>
      <c r="J1" s="25" t="s">
        <v>107</v>
      </c>
    </row>
    <row r="2" spans="1:10" x14ac:dyDescent="0.25">
      <c r="A2" s="5" t="s">
        <v>108</v>
      </c>
      <c r="H2" s="40"/>
      <c r="I2" s="40"/>
      <c r="J2" s="26" t="str">
        <f>+XI!J2</f>
        <v>Auditoría al 31 de Diciembre de 2023</v>
      </c>
    </row>
    <row r="3" spans="1:10" ht="51.75" customHeight="1" x14ac:dyDescent="0.25">
      <c r="A3" s="5" t="s">
        <v>150</v>
      </c>
      <c r="B3" s="49"/>
      <c r="C3" s="49"/>
      <c r="F3" s="211" t="s">
        <v>138</v>
      </c>
      <c r="G3" s="211"/>
      <c r="H3" s="211"/>
      <c r="I3" s="211"/>
      <c r="J3" s="211"/>
    </row>
    <row r="4" spans="1:10" x14ac:dyDescent="0.25">
      <c r="A4" s="5" t="s">
        <v>152</v>
      </c>
      <c r="J4" s="25" t="s">
        <v>605</v>
      </c>
    </row>
    <row r="5" spans="1:10" x14ac:dyDescent="0.25">
      <c r="A5" s="5"/>
      <c r="B5" s="5"/>
      <c r="C5" s="5"/>
      <c r="D5" s="5"/>
      <c r="E5" s="5"/>
      <c r="F5" s="5"/>
      <c r="G5" s="5"/>
      <c r="H5" s="5"/>
      <c r="I5" s="25" t="s">
        <v>154</v>
      </c>
      <c r="J5" s="22" t="s">
        <v>302</v>
      </c>
    </row>
    <row r="6" spans="1:10" x14ac:dyDescent="0.25">
      <c r="A6" s="11" t="s">
        <v>156</v>
      </c>
      <c r="B6" s="5"/>
      <c r="C6" s="5"/>
      <c r="D6" s="5"/>
      <c r="E6" s="5"/>
      <c r="F6" s="5"/>
      <c r="G6" s="5"/>
      <c r="H6" s="5"/>
      <c r="I6" s="5"/>
      <c r="J6" s="26"/>
    </row>
    <row r="7" spans="1:10" x14ac:dyDescent="0.25">
      <c r="A7" s="11"/>
      <c r="B7" s="5"/>
      <c r="C7" s="5"/>
      <c r="D7" s="5"/>
      <c r="E7" s="5"/>
      <c r="F7" s="5"/>
      <c r="G7" s="5"/>
      <c r="H7" s="5"/>
      <c r="I7" s="5"/>
      <c r="J7" s="26"/>
    </row>
    <row r="8" spans="1:10" ht="15" customHeight="1" x14ac:dyDescent="0.25">
      <c r="A8" s="249" t="s">
        <v>157</v>
      </c>
      <c r="B8" s="249"/>
      <c r="C8" s="249"/>
      <c r="D8" s="249"/>
      <c r="E8" s="249"/>
      <c r="F8" s="249"/>
      <c r="G8" s="249"/>
      <c r="H8" s="249"/>
      <c r="I8" s="249"/>
      <c r="J8" s="249"/>
    </row>
    <row r="9" spans="1:10" x14ac:dyDescent="0.25">
      <c r="A9" s="248" t="s">
        <v>303</v>
      </c>
      <c r="B9" s="248"/>
      <c r="C9" s="248"/>
      <c r="D9" s="248"/>
      <c r="E9" s="248"/>
      <c r="F9" s="248"/>
      <c r="G9" s="248"/>
      <c r="H9" s="248"/>
      <c r="I9" s="248"/>
      <c r="J9" s="248"/>
    </row>
    <row r="10" spans="1:10" x14ac:dyDescent="0.25">
      <c r="A10" s="1"/>
      <c r="B10" s="1"/>
      <c r="C10" s="1"/>
      <c r="D10" s="1"/>
      <c r="E10" s="1"/>
      <c r="F10" s="1"/>
      <c r="G10" s="1"/>
      <c r="H10" s="1"/>
      <c r="I10" s="1"/>
      <c r="J10" s="1"/>
    </row>
    <row r="11" spans="1:10" x14ac:dyDescent="0.25">
      <c r="A11" s="81" t="s">
        <v>159</v>
      </c>
      <c r="B11" s="82"/>
      <c r="C11" s="82"/>
      <c r="D11" s="82"/>
      <c r="E11" s="82"/>
      <c r="F11" s="82"/>
      <c r="G11" s="84"/>
      <c r="H11" s="84"/>
      <c r="I11" s="84"/>
      <c r="J11" s="87"/>
    </row>
    <row r="12" spans="1:10" x14ac:dyDescent="0.25">
      <c r="A12" s="81" t="str">
        <f>+XI!A14</f>
        <v>REGLA 2.10.15 Fracción II Segundo Párrafo  Procedimientos de Auditoria y Alcance de los mismos</v>
      </c>
      <c r="B12" s="82"/>
      <c r="C12" s="82"/>
      <c r="D12" s="82"/>
      <c r="E12" s="82"/>
      <c r="F12" s="82"/>
      <c r="G12" s="84"/>
      <c r="H12" s="84"/>
      <c r="I12" s="84"/>
      <c r="J12" s="87"/>
    </row>
    <row r="13" spans="1:10" x14ac:dyDescent="0.25">
      <c r="A13" s="191" t="s">
        <v>304</v>
      </c>
      <c r="B13" s="191"/>
      <c r="C13" s="191"/>
      <c r="D13" s="191"/>
      <c r="E13" s="191"/>
      <c r="F13" s="191"/>
      <c r="G13" s="191"/>
      <c r="H13" s="191"/>
      <c r="I13" s="191"/>
      <c r="J13" s="191"/>
    </row>
    <row r="14" spans="1:10" x14ac:dyDescent="0.25">
      <c r="A14" s="1"/>
      <c r="B14" s="1"/>
      <c r="C14" s="1"/>
      <c r="D14" s="1"/>
      <c r="E14" s="1"/>
      <c r="F14" s="1"/>
      <c r="G14" s="1"/>
      <c r="H14" s="1"/>
      <c r="I14" s="1"/>
      <c r="J14" s="1"/>
    </row>
    <row r="15" spans="1:10" x14ac:dyDescent="0.25">
      <c r="A15" s="11" t="s">
        <v>165</v>
      </c>
      <c r="B15" s="11"/>
      <c r="C15" s="11"/>
      <c r="D15" s="28"/>
      <c r="E15" s="28"/>
      <c r="F15" s="28"/>
      <c r="G15" s="5"/>
      <c r="H15" s="5"/>
      <c r="I15" s="5"/>
      <c r="J15" s="26"/>
    </row>
    <row r="16" spans="1:10" x14ac:dyDescent="0.25">
      <c r="A16" s="191" t="s">
        <v>305</v>
      </c>
      <c r="B16" s="191"/>
      <c r="C16" s="191"/>
      <c r="D16" s="191"/>
      <c r="E16" s="191"/>
      <c r="F16" s="191"/>
      <c r="G16" s="191"/>
      <c r="H16" s="191"/>
      <c r="I16" s="191"/>
      <c r="J16" s="191"/>
    </row>
    <row r="17" spans="1:10" x14ac:dyDescent="0.25">
      <c r="A17" s="1"/>
      <c r="B17" s="1"/>
      <c r="C17" s="1"/>
      <c r="D17" s="1"/>
      <c r="E17" s="1"/>
      <c r="F17" s="1"/>
      <c r="G17" s="1"/>
      <c r="H17" s="1"/>
      <c r="I17" s="1"/>
      <c r="J17" s="1"/>
    </row>
    <row r="18" spans="1:10" x14ac:dyDescent="0.25">
      <c r="A18" s="199" t="s">
        <v>167</v>
      </c>
      <c r="B18" s="199"/>
      <c r="C18" s="199"/>
      <c r="D18" s="199"/>
      <c r="E18" s="199"/>
      <c r="F18" s="199"/>
      <c r="G18" s="199"/>
      <c r="H18" s="199"/>
      <c r="I18" s="199"/>
      <c r="J18" s="199"/>
    </row>
    <row r="19" spans="1:10" x14ac:dyDescent="0.25">
      <c r="A19" s="81" t="str">
        <f>+XI!A24</f>
        <v>REGLA 2.10.15 Fracción II Tercer Párrafo  Evidencia en materia de Muestreo</v>
      </c>
      <c r="B19" s="84"/>
      <c r="C19" s="84"/>
      <c r="D19" s="84"/>
      <c r="E19" s="84"/>
      <c r="F19" s="84"/>
      <c r="G19" s="84"/>
      <c r="H19" s="84"/>
      <c r="I19" s="84"/>
      <c r="J19" s="87"/>
    </row>
    <row r="20" spans="1:10" x14ac:dyDescent="0.25">
      <c r="A20" s="81" t="str">
        <f>+XI!A25</f>
        <v>REGLA 2.10.15 Fracción II Tercer Párrafo  inciso a) Sistema de Muestreo</v>
      </c>
      <c r="B20" s="84"/>
      <c r="C20" s="84"/>
      <c r="D20" s="84"/>
      <c r="E20" s="84"/>
      <c r="F20" s="84"/>
      <c r="G20" s="84"/>
      <c r="H20" s="84"/>
      <c r="I20" s="84"/>
      <c r="J20" s="87"/>
    </row>
    <row r="21" spans="1:10" x14ac:dyDescent="0.25">
      <c r="A21" s="191" t="s">
        <v>306</v>
      </c>
      <c r="B21" s="191"/>
      <c r="C21" s="191"/>
      <c r="D21" s="191"/>
      <c r="E21" s="191"/>
      <c r="F21" s="191"/>
      <c r="G21" s="191"/>
      <c r="H21" s="191"/>
      <c r="I21" s="191"/>
      <c r="J21" s="191"/>
    </row>
    <row r="22" spans="1:10" x14ac:dyDescent="0.25">
      <c r="A22" s="214" t="s">
        <v>169</v>
      </c>
      <c r="B22" s="214"/>
      <c r="C22" s="214"/>
      <c r="D22" s="214"/>
      <c r="E22" s="214"/>
      <c r="F22" s="214"/>
      <c r="G22" s="214"/>
      <c r="H22" s="214"/>
      <c r="I22" s="214"/>
      <c r="J22" s="214"/>
    </row>
    <row r="23" spans="1:10" x14ac:dyDescent="0.25">
      <c r="A23" s="1"/>
      <c r="B23" s="1"/>
      <c r="C23" s="1"/>
      <c r="D23" s="1"/>
      <c r="E23" s="1"/>
      <c r="F23" s="1"/>
      <c r="G23" s="1"/>
      <c r="H23" s="1"/>
      <c r="I23" s="1"/>
      <c r="J23" s="1"/>
    </row>
    <row r="24" spans="1:10" x14ac:dyDescent="0.25">
      <c r="A24" s="213" t="s">
        <v>212</v>
      </c>
      <c r="B24" s="213"/>
      <c r="C24" s="213"/>
      <c r="D24" s="213"/>
      <c r="E24" s="213"/>
      <c r="F24" s="213"/>
      <c r="G24" s="84"/>
      <c r="H24" s="84"/>
      <c r="I24" s="84"/>
      <c r="J24" s="87"/>
    </row>
    <row r="25" spans="1:10" x14ac:dyDescent="0.25">
      <c r="A25" s="85" t="str">
        <f>+XI!A30</f>
        <v>REGLA 2.10.15 Fracción II Tercer Párrafo  Inciso c) Evaluacion de los Resultados de la Muestra</v>
      </c>
      <c r="B25" s="85"/>
      <c r="C25" s="85"/>
      <c r="D25" s="85"/>
      <c r="E25" s="85"/>
      <c r="F25" s="85"/>
      <c r="G25" s="84"/>
      <c r="H25" s="84"/>
      <c r="I25" s="84"/>
      <c r="J25" s="87"/>
    </row>
    <row r="26" spans="1:10" x14ac:dyDescent="0.25">
      <c r="A26" s="85" t="str">
        <f>+XI!A31</f>
        <v>REGLA 2.10.15 Fracción II Tercer Párrafo  inciso d) Resultados obtenido de la Aplicación de Procedimientos</v>
      </c>
      <c r="B26" s="85"/>
      <c r="C26" s="85"/>
      <c r="D26" s="85"/>
      <c r="E26" s="85"/>
      <c r="F26" s="85"/>
      <c r="G26" s="84"/>
      <c r="H26" s="84"/>
      <c r="I26" s="84"/>
      <c r="J26" s="87"/>
    </row>
    <row r="27" spans="1:10" x14ac:dyDescent="0.25">
      <c r="A27" s="191" t="s">
        <v>307</v>
      </c>
      <c r="B27" s="191"/>
      <c r="C27" s="191"/>
      <c r="D27" s="191"/>
      <c r="E27" s="191"/>
      <c r="F27" s="191"/>
      <c r="G27" s="191"/>
      <c r="H27" s="191"/>
      <c r="I27" s="191"/>
      <c r="J27" s="191"/>
    </row>
    <row r="28" spans="1:10" ht="26.25" customHeight="1" x14ac:dyDescent="0.25">
      <c r="A28" s="250" t="s">
        <v>172</v>
      </c>
      <c r="B28" s="250"/>
      <c r="C28" s="250"/>
      <c r="D28" s="250"/>
      <c r="E28" s="250"/>
      <c r="F28" s="250"/>
      <c r="G28" s="250"/>
      <c r="H28" s="250"/>
      <c r="I28" s="250"/>
      <c r="J28" s="250"/>
    </row>
    <row r="29" spans="1:10" x14ac:dyDescent="0.25">
      <c r="A29" s="41"/>
      <c r="B29" s="41"/>
      <c r="C29" s="41"/>
      <c r="D29" s="41"/>
      <c r="E29" s="41"/>
      <c r="F29" s="41"/>
      <c r="G29" s="41"/>
      <c r="H29" s="41"/>
      <c r="I29" s="41"/>
      <c r="J29" s="1"/>
    </row>
    <row r="30" spans="1:10" x14ac:dyDescent="0.25">
      <c r="A30" s="11" t="s">
        <v>173</v>
      </c>
      <c r="B30" s="11"/>
      <c r="C30" s="11"/>
      <c r="D30" s="11"/>
      <c r="E30" s="11"/>
      <c r="F30" s="11"/>
      <c r="G30" s="5"/>
      <c r="H30" s="5"/>
      <c r="I30" s="5"/>
      <c r="J30" s="26"/>
    </row>
    <row r="31" spans="1:10" x14ac:dyDescent="0.25">
      <c r="A31" s="191" t="s">
        <v>308</v>
      </c>
      <c r="B31" s="191"/>
      <c r="C31" s="191"/>
      <c r="D31" s="191"/>
      <c r="E31" s="191"/>
      <c r="F31" s="191"/>
      <c r="G31" s="191"/>
      <c r="H31" s="191"/>
      <c r="I31" s="191"/>
      <c r="J31" s="191"/>
    </row>
    <row r="32" spans="1:10" x14ac:dyDescent="0.25">
      <c r="A32" s="1"/>
      <c r="B32" s="1"/>
      <c r="C32" s="1"/>
      <c r="D32" s="1"/>
      <c r="E32" s="1"/>
      <c r="F32" s="1"/>
      <c r="G32" s="1"/>
      <c r="H32" s="1"/>
      <c r="I32" s="1"/>
      <c r="J32" s="1"/>
    </row>
    <row r="33" spans="1:11" x14ac:dyDescent="0.25">
      <c r="A33" s="11" t="s">
        <v>176</v>
      </c>
      <c r="B33" s="11"/>
      <c r="C33" s="11"/>
      <c r="D33" s="11"/>
      <c r="E33" s="11"/>
      <c r="F33" s="11"/>
      <c r="G33" s="5"/>
      <c r="H33" s="5"/>
      <c r="I33" s="5"/>
      <c r="J33" s="26"/>
    </row>
    <row r="34" spans="1:11" x14ac:dyDescent="0.25">
      <c r="A34" s="191" t="s">
        <v>177</v>
      </c>
      <c r="B34" s="191"/>
      <c r="C34" s="191"/>
      <c r="D34" s="191"/>
      <c r="E34" s="191"/>
      <c r="F34" s="191"/>
      <c r="G34" s="191"/>
      <c r="H34" s="191"/>
      <c r="I34" s="191"/>
      <c r="J34" s="191"/>
    </row>
    <row r="35" spans="1:11" x14ac:dyDescent="0.25">
      <c r="A35" s="1"/>
      <c r="B35" s="1"/>
      <c r="C35" s="1"/>
      <c r="D35" s="1"/>
      <c r="E35" s="1"/>
      <c r="F35" s="1"/>
      <c r="G35" s="1"/>
      <c r="H35" s="1"/>
      <c r="I35" s="1"/>
      <c r="J35" s="1"/>
    </row>
    <row r="36" spans="1:11" ht="15" customHeight="1" x14ac:dyDescent="0.25">
      <c r="A36" s="199" t="s">
        <v>178</v>
      </c>
      <c r="B36" s="199"/>
      <c r="C36" s="199"/>
      <c r="D36" s="199"/>
      <c r="E36" s="199"/>
      <c r="F36" s="199"/>
      <c r="G36" s="199"/>
      <c r="H36" s="199"/>
      <c r="I36" s="199"/>
      <c r="J36" s="87"/>
    </row>
    <row r="37" spans="1:11" ht="18.75" customHeight="1" x14ac:dyDescent="0.25">
      <c r="A37" s="199" t="str">
        <f>+XI!A42</f>
        <v xml:space="preserve">REGLA 2.10.15 Fracción II Inciso e) Interpretación de Resultados Obtenidos en la Muestra </v>
      </c>
      <c r="B37" s="199"/>
      <c r="C37" s="199"/>
      <c r="D37" s="199"/>
      <c r="E37" s="199"/>
      <c r="F37" s="199"/>
      <c r="G37" s="199"/>
      <c r="H37" s="84"/>
      <c r="I37" s="84"/>
      <c r="J37" s="87"/>
    </row>
    <row r="38" spans="1:11" x14ac:dyDescent="0.25">
      <c r="A38" s="191" t="s">
        <v>309</v>
      </c>
      <c r="B38" s="191"/>
      <c r="C38" s="191"/>
      <c r="D38" s="191"/>
      <c r="E38" s="191"/>
      <c r="F38" s="191"/>
      <c r="G38" s="191"/>
      <c r="H38" s="191"/>
      <c r="I38" s="191"/>
      <c r="J38" s="191"/>
      <c r="K38" s="46"/>
    </row>
    <row r="39" spans="1:11" ht="15.75" thickBot="1" x14ac:dyDescent="0.3">
      <c r="A39" s="40"/>
      <c r="B39" s="40"/>
      <c r="C39" s="40"/>
      <c r="D39" s="40"/>
      <c r="E39" s="40"/>
      <c r="F39" s="40"/>
      <c r="G39" s="40"/>
      <c r="H39" s="40"/>
      <c r="I39" s="40"/>
      <c r="J39" s="40"/>
    </row>
    <row r="40" spans="1:11" x14ac:dyDescent="0.25">
      <c r="A40" s="218" t="s">
        <v>180</v>
      </c>
      <c r="B40" s="227"/>
      <c r="C40" s="227"/>
      <c r="D40" s="227"/>
      <c r="E40" s="227"/>
      <c r="F40" s="227"/>
      <c r="G40" s="227"/>
      <c r="H40" s="227"/>
      <c r="I40" s="227"/>
      <c r="J40" s="228"/>
    </row>
    <row r="41" spans="1:11" x14ac:dyDescent="0.25">
      <c r="A41" s="229"/>
      <c r="B41" s="230"/>
      <c r="C41" s="230"/>
      <c r="D41" s="230"/>
      <c r="E41" s="230"/>
      <c r="F41" s="230"/>
      <c r="G41" s="230"/>
      <c r="H41" s="230"/>
      <c r="I41" s="230"/>
      <c r="J41" s="231"/>
    </row>
    <row r="42" spans="1:11" ht="15.75" thickBot="1" x14ac:dyDescent="0.3">
      <c r="A42" s="232"/>
      <c r="B42" s="233"/>
      <c r="C42" s="233"/>
      <c r="D42" s="233"/>
      <c r="E42" s="233"/>
      <c r="F42" s="233"/>
      <c r="G42" s="233"/>
      <c r="H42" s="233"/>
      <c r="I42" s="233"/>
      <c r="J42" s="234"/>
    </row>
    <row r="43" spans="1:11" x14ac:dyDescent="0.25">
      <c r="A43" s="40"/>
      <c r="B43" s="40"/>
      <c r="C43" s="40"/>
      <c r="D43" s="40"/>
      <c r="E43" s="40"/>
      <c r="F43" s="40"/>
      <c r="G43" s="40"/>
      <c r="H43" s="40"/>
      <c r="I43" s="40"/>
      <c r="J43" s="40"/>
    </row>
    <row r="44" spans="1:11" ht="41.25" customHeight="1" x14ac:dyDescent="0.3">
      <c r="A44" s="245" t="s">
        <v>181</v>
      </c>
      <c r="B44" s="246"/>
      <c r="C44" s="246"/>
      <c r="D44" s="246"/>
      <c r="E44" s="246"/>
      <c r="F44" s="246"/>
      <c r="G44" s="246"/>
      <c r="H44" s="246"/>
      <c r="I44" s="246"/>
      <c r="J44" s="40"/>
    </row>
    <row r="45" spans="1:11" x14ac:dyDescent="0.25">
      <c r="A45" s="40"/>
      <c r="B45" s="40"/>
      <c r="C45" s="40"/>
      <c r="D45" s="40"/>
      <c r="E45" s="40"/>
      <c r="F45" s="40"/>
      <c r="G45" s="40"/>
      <c r="H45" s="40"/>
      <c r="I45" s="40"/>
      <c r="J45" s="40"/>
    </row>
    <row r="46" spans="1:11" x14ac:dyDescent="0.25">
      <c r="A46" s="40"/>
      <c r="B46" s="40"/>
      <c r="C46" s="40"/>
      <c r="D46" s="40"/>
      <c r="E46" s="40"/>
      <c r="F46" s="40"/>
      <c r="G46" s="40"/>
      <c r="H46" s="40"/>
      <c r="I46" s="40"/>
      <c r="J46" s="40"/>
    </row>
    <row r="47" spans="1:11" x14ac:dyDescent="0.25">
      <c r="A47" s="32" t="s">
        <v>182</v>
      </c>
      <c r="B47" s="43" t="s">
        <v>183</v>
      </c>
      <c r="E47" s="25" t="s">
        <v>184</v>
      </c>
      <c r="F47" s="33" t="str">
        <f>+I!F56</f>
        <v>AAXX, 15 de Abril , 2024</v>
      </c>
      <c r="G47" s="40"/>
      <c r="H47" s="40"/>
      <c r="I47" s="40"/>
      <c r="J47" s="50"/>
    </row>
    <row r="48" spans="1:11" x14ac:dyDescent="0.25">
      <c r="E48" s="25" t="s">
        <v>185</v>
      </c>
      <c r="F48" s="33" t="str">
        <f>+I!F57</f>
        <v>BBXX, 15 de Abril, 2024</v>
      </c>
      <c r="G48" s="40"/>
      <c r="H48" s="40"/>
      <c r="I48" s="40"/>
      <c r="J48" s="40"/>
    </row>
    <row r="49" spans="1:10" x14ac:dyDescent="0.25">
      <c r="A49" s="34" t="s">
        <v>186</v>
      </c>
      <c r="B49" s="5" t="s">
        <v>187</v>
      </c>
      <c r="C49" s="35"/>
      <c r="E49" s="25" t="s">
        <v>188</v>
      </c>
      <c r="F49" s="11" t="str">
        <f>+A3</f>
        <v>C.P.I. PERSONA APELLIDO</v>
      </c>
      <c r="G49" s="40"/>
      <c r="H49" s="40"/>
      <c r="I49" s="40"/>
      <c r="J49" s="40"/>
    </row>
    <row r="50" spans="1:10" ht="15" customHeight="1" x14ac:dyDescent="0.25">
      <c r="A50" s="34" t="s">
        <v>189</v>
      </c>
      <c r="B50" s="5" t="s">
        <v>190</v>
      </c>
      <c r="C50" s="35"/>
      <c r="F50" s="12"/>
      <c r="G50" s="12"/>
      <c r="H50" s="12"/>
      <c r="I50" s="40"/>
      <c r="J50" s="40"/>
    </row>
    <row r="51" spans="1:10" x14ac:dyDescent="0.25">
      <c r="A51" s="36" t="s">
        <v>191</v>
      </c>
      <c r="B51" s="5" t="s">
        <v>192</v>
      </c>
      <c r="C51" s="35"/>
    </row>
    <row r="52" spans="1:10" x14ac:dyDescent="0.25">
      <c r="A52" s="36" t="s">
        <v>193</v>
      </c>
      <c r="B52" s="5" t="s">
        <v>194</v>
      </c>
      <c r="C52" s="35"/>
    </row>
    <row r="53" spans="1:10" x14ac:dyDescent="0.25">
      <c r="A53" s="34" t="s">
        <v>195</v>
      </c>
      <c r="B53" s="5" t="s">
        <v>196</v>
      </c>
      <c r="C53" s="35"/>
    </row>
    <row r="54" spans="1:10" x14ac:dyDescent="0.25">
      <c r="A54" s="34" t="s">
        <v>197</v>
      </c>
      <c r="B54" s="5" t="s">
        <v>198</v>
      </c>
      <c r="C54" s="35"/>
    </row>
    <row r="55" spans="1:10" x14ac:dyDescent="0.25">
      <c r="A55" s="34" t="s">
        <v>199</v>
      </c>
      <c r="B55" s="5" t="s">
        <v>200</v>
      </c>
      <c r="C55" s="35"/>
    </row>
    <row r="56" spans="1:10" x14ac:dyDescent="0.25">
      <c r="A56" s="34" t="s">
        <v>116</v>
      </c>
      <c r="B56" s="5" t="s">
        <v>201</v>
      </c>
      <c r="C56" s="35"/>
    </row>
    <row r="57" spans="1:10" x14ac:dyDescent="0.25">
      <c r="A57" s="34" t="s">
        <v>202</v>
      </c>
      <c r="B57" s="5" t="s">
        <v>203</v>
      </c>
      <c r="C57" s="35"/>
    </row>
    <row r="60" spans="1:10" ht="55.5" customHeight="1" x14ac:dyDescent="0.25">
      <c r="A60" s="251" t="str">
        <f>+XI!A63</f>
        <v>EN CASO DE QUE ESTE ANEXO NO SEA APLICABLE A LA COMPAÑÍA DE ACUERDO A LO ESTABLECIDO EN EL TERCER PARRAFO DE LA REGLA DE RM 2.10.18, INDICAR ESTA SITUACION SIN LLENAR EL PAPEL DE TRABAJO</v>
      </c>
      <c r="B60" s="251"/>
      <c r="C60" s="251"/>
      <c r="D60" s="251"/>
      <c r="E60" s="251"/>
      <c r="F60" s="251"/>
      <c r="G60" s="251"/>
      <c r="H60" s="251"/>
      <c r="I60" s="251"/>
      <c r="J60" s="251"/>
    </row>
    <row r="63" spans="1:10" x14ac:dyDescent="0.25">
      <c r="A63" s="247" t="s">
        <v>204</v>
      </c>
      <c r="B63" s="247"/>
      <c r="C63" s="247"/>
      <c r="D63" s="247"/>
      <c r="E63" s="247"/>
      <c r="F63" s="247"/>
      <c r="G63" s="247"/>
      <c r="H63" s="247"/>
    </row>
  </sheetData>
  <mergeCells count="20">
    <mergeCell ref="A60:J60"/>
    <mergeCell ref="A63:H63"/>
    <mergeCell ref="A34:J34"/>
    <mergeCell ref="A36:I36"/>
    <mergeCell ref="A37:G37"/>
    <mergeCell ref="A38:J38"/>
    <mergeCell ref="A40:J42"/>
    <mergeCell ref="A44:I44"/>
    <mergeCell ref="A31:J31"/>
    <mergeCell ref="F3:J3"/>
    <mergeCell ref="A9:J9"/>
    <mergeCell ref="A13:J13"/>
    <mergeCell ref="A16:J16"/>
    <mergeCell ref="A18:J18"/>
    <mergeCell ref="A21:J21"/>
    <mergeCell ref="A22:J22"/>
    <mergeCell ref="A24:F24"/>
    <mergeCell ref="A27:J27"/>
    <mergeCell ref="A8:J8"/>
    <mergeCell ref="A28:J28"/>
  </mergeCells>
  <printOptions horizontalCentered="1"/>
  <pageMargins left="0.70866141732283472" right="0.31496062992125984" top="0.74803149606299213" bottom="0.74803149606299213" header="0.31496062992125984" footer="0.11811023622047245"/>
  <pageSetup scale="64"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77847-AC7B-4431-B55D-3E9907A5C6CA}">
  <sheetPr>
    <tabColor theme="1" tint="0.499984740745262"/>
    <pageSetUpPr fitToPage="1"/>
  </sheetPr>
  <dimension ref="A1:R112"/>
  <sheetViews>
    <sheetView topLeftCell="A100" workbookViewId="0">
      <selection activeCell="H15" sqref="H15"/>
    </sheetView>
  </sheetViews>
  <sheetFormatPr baseColWidth="10" defaultColWidth="11.42578125" defaultRowHeight="15" x14ac:dyDescent="0.25"/>
  <cols>
    <col min="1" max="1" width="31.42578125" customWidth="1"/>
    <col min="2" max="2" width="18.42578125" customWidth="1"/>
    <col min="3" max="10" width="14.7109375" customWidth="1"/>
  </cols>
  <sheetData>
    <row r="1" spans="1:12" x14ac:dyDescent="0.25">
      <c r="A1" s="11" t="s">
        <v>106</v>
      </c>
      <c r="J1" s="25" t="s">
        <v>107</v>
      </c>
    </row>
    <row r="2" spans="1:12" x14ac:dyDescent="0.25">
      <c r="A2" s="5" t="s">
        <v>108</v>
      </c>
      <c r="I2" s="40"/>
      <c r="J2" s="26" t="str">
        <f>+X!J2</f>
        <v>Auditoría al 31 de Diciembre de 2023</v>
      </c>
    </row>
    <row r="3" spans="1:12" x14ac:dyDescent="0.25">
      <c r="A3" s="5" t="s">
        <v>150</v>
      </c>
      <c r="B3" s="49"/>
      <c r="C3" s="49"/>
      <c r="F3" s="264" t="s">
        <v>140</v>
      </c>
      <c r="G3" s="264"/>
      <c r="H3" s="264"/>
      <c r="I3" s="264"/>
      <c r="J3" s="264"/>
    </row>
    <row r="4" spans="1:12" x14ac:dyDescent="0.25">
      <c r="A4" s="5" t="s">
        <v>152</v>
      </c>
      <c r="J4" s="25" t="s">
        <v>593</v>
      </c>
    </row>
    <row r="5" spans="1:12" x14ac:dyDescent="0.25">
      <c r="A5" s="5"/>
      <c r="B5" s="5"/>
      <c r="C5" s="5"/>
      <c r="D5" s="5"/>
      <c r="E5" s="5"/>
      <c r="F5" s="5"/>
      <c r="G5" s="5"/>
      <c r="H5" s="5"/>
      <c r="I5" s="25" t="s">
        <v>154</v>
      </c>
      <c r="J5" s="22" t="s">
        <v>310</v>
      </c>
    </row>
    <row r="6" spans="1:12" x14ac:dyDescent="0.25">
      <c r="A6" s="11" t="s">
        <v>156</v>
      </c>
      <c r="B6" s="5"/>
      <c r="C6" s="5"/>
      <c r="D6" s="5"/>
      <c r="E6" s="5"/>
      <c r="F6" s="5"/>
      <c r="G6" s="5"/>
      <c r="H6" s="5"/>
      <c r="I6" s="5"/>
      <c r="J6" s="26"/>
    </row>
    <row r="7" spans="1:12" x14ac:dyDescent="0.25">
      <c r="A7" s="11"/>
      <c r="B7" s="5"/>
      <c r="C7" s="5"/>
      <c r="D7" s="5"/>
      <c r="E7" s="5"/>
      <c r="F7" s="5"/>
      <c r="G7" s="5"/>
      <c r="H7" s="5"/>
      <c r="I7" s="5"/>
      <c r="J7" s="26"/>
    </row>
    <row r="8" spans="1:12" x14ac:dyDescent="0.25">
      <c r="A8" s="209" t="s">
        <v>157</v>
      </c>
      <c r="B8" s="209"/>
      <c r="C8" s="209"/>
      <c r="D8" s="209"/>
      <c r="E8" s="209"/>
      <c r="F8" s="209"/>
      <c r="G8" s="5"/>
      <c r="H8" s="5"/>
      <c r="I8" s="5"/>
      <c r="J8" s="26"/>
    </row>
    <row r="9" spans="1:12" ht="24.75" customHeight="1" x14ac:dyDescent="0.25">
      <c r="A9" s="191" t="s">
        <v>311</v>
      </c>
      <c r="B9" s="191"/>
      <c r="C9" s="191"/>
      <c r="D9" s="191"/>
      <c r="E9" s="191"/>
      <c r="F9" s="191"/>
      <c r="G9" s="191"/>
      <c r="H9" s="191"/>
      <c r="I9" s="191"/>
      <c r="J9" s="191"/>
    </row>
    <row r="10" spans="1:12" ht="15" customHeight="1" x14ac:dyDescent="0.25">
      <c r="A10" s="137" t="s">
        <v>572</v>
      </c>
      <c r="B10" s="60"/>
      <c r="C10" s="60"/>
      <c r="D10" s="60"/>
      <c r="E10" s="60"/>
      <c r="F10" s="60"/>
      <c r="G10" s="60"/>
      <c r="H10" s="60"/>
      <c r="I10" s="60"/>
      <c r="J10" s="60"/>
      <c r="L10" s="265"/>
    </row>
    <row r="11" spans="1:12" ht="24.75" customHeight="1" x14ac:dyDescent="0.25">
      <c r="A11" s="140" t="s">
        <v>573</v>
      </c>
      <c r="B11" s="60"/>
      <c r="C11" s="60"/>
      <c r="D11" s="60"/>
      <c r="E11" s="60"/>
      <c r="F11" s="60"/>
      <c r="G11" s="60"/>
      <c r="H11" s="60"/>
      <c r="I11" s="60"/>
      <c r="J11" s="60"/>
      <c r="L11" s="265"/>
    </row>
    <row r="12" spans="1:12" ht="24.75" customHeight="1" x14ac:dyDescent="0.25">
      <c r="A12" s="137" t="s">
        <v>574</v>
      </c>
      <c r="B12" s="60"/>
      <c r="C12" s="60"/>
      <c r="D12" s="60"/>
      <c r="E12" s="60"/>
      <c r="F12" s="60"/>
      <c r="G12" s="60"/>
      <c r="H12" s="60"/>
      <c r="I12" s="60"/>
      <c r="J12" s="60"/>
      <c r="L12" s="265"/>
    </row>
    <row r="13" spans="1:12" ht="24.75" customHeight="1" x14ac:dyDescent="0.25">
      <c r="A13" s="235" t="s">
        <v>575</v>
      </c>
      <c r="B13" s="235"/>
      <c r="C13" s="235"/>
      <c r="D13" s="235"/>
      <c r="E13" s="235"/>
      <c r="F13" s="235"/>
      <c r="G13" s="235"/>
      <c r="H13" s="235"/>
      <c r="I13" s="235"/>
      <c r="J13" s="235"/>
      <c r="L13" s="265"/>
    </row>
    <row r="15" spans="1:12" x14ac:dyDescent="0.25">
      <c r="A15" s="81" t="s">
        <v>159</v>
      </c>
      <c r="B15" s="82"/>
      <c r="C15" s="82"/>
      <c r="D15" s="82"/>
      <c r="E15" s="82"/>
      <c r="F15" s="82"/>
      <c r="G15" s="84"/>
      <c r="H15" s="84"/>
      <c r="I15" s="84"/>
      <c r="J15" s="87"/>
    </row>
    <row r="16" spans="1:12" x14ac:dyDescent="0.25">
      <c r="A16" s="81" t="str">
        <f>+XII!A12</f>
        <v>REGLA 2.10.15 Fracción II Segundo Párrafo  Procedimientos de Auditoria y Alcance de los mismos</v>
      </c>
      <c r="B16" s="82"/>
      <c r="C16" s="82"/>
      <c r="D16" s="82"/>
      <c r="E16" s="82"/>
      <c r="F16" s="82"/>
      <c r="G16" s="84"/>
      <c r="H16" s="84"/>
      <c r="I16" s="84"/>
      <c r="J16" s="87"/>
    </row>
    <row r="17" spans="1:12" x14ac:dyDescent="0.25">
      <c r="A17" s="50" t="s">
        <v>312</v>
      </c>
    </row>
    <row r="18" spans="1:12" ht="97.5" customHeight="1" x14ac:dyDescent="0.25">
      <c r="A18" s="191" t="s">
        <v>576</v>
      </c>
      <c r="B18" s="191"/>
      <c r="C18" s="191"/>
      <c r="D18" s="191"/>
      <c r="E18" s="191"/>
      <c r="F18" s="191"/>
      <c r="G18" s="191"/>
      <c r="H18" s="191"/>
      <c r="I18" s="191"/>
      <c r="J18" s="191"/>
    </row>
    <row r="19" spans="1:12" ht="25.5" customHeight="1" x14ac:dyDescent="0.25">
      <c r="A19" s="190" t="s">
        <v>522</v>
      </c>
      <c r="B19" s="190"/>
      <c r="C19" s="190"/>
      <c r="D19" s="190"/>
      <c r="E19" s="190"/>
      <c r="F19" s="190"/>
      <c r="G19" s="190"/>
      <c r="H19" s="190"/>
      <c r="I19" s="190"/>
      <c r="J19" s="190"/>
      <c r="L19" s="141"/>
    </row>
    <row r="20" spans="1:12" ht="21.75" customHeight="1" x14ac:dyDescent="0.25">
      <c r="A20" s="262" t="s">
        <v>313</v>
      </c>
      <c r="B20" s="262"/>
      <c r="C20" s="262"/>
      <c r="D20" s="262"/>
      <c r="E20" s="262"/>
      <c r="F20" s="262"/>
      <c r="G20" s="262"/>
      <c r="H20" s="262"/>
      <c r="I20" s="262"/>
      <c r="J20" s="262"/>
    </row>
    <row r="21" spans="1:12" ht="44.25" customHeight="1" x14ac:dyDescent="0.25">
      <c r="A21" s="263" t="s">
        <v>577</v>
      </c>
      <c r="B21" s="263"/>
      <c r="C21" s="263"/>
      <c r="D21" s="263"/>
      <c r="E21" s="263"/>
      <c r="F21" s="263"/>
      <c r="G21" s="263"/>
      <c r="H21" s="263"/>
      <c r="I21" s="263"/>
      <c r="J21" s="263"/>
      <c r="L21" s="141"/>
    </row>
    <row r="22" spans="1:12" ht="30.75" customHeight="1" x14ac:dyDescent="0.25">
      <c r="A22" s="263" t="s">
        <v>578</v>
      </c>
      <c r="B22" s="263"/>
      <c r="C22" s="263"/>
      <c r="D22" s="263"/>
      <c r="E22" s="263"/>
      <c r="F22" s="263"/>
      <c r="G22" s="263"/>
      <c r="H22" s="263"/>
      <c r="I22" s="263"/>
      <c r="J22" s="263"/>
      <c r="L22" s="141"/>
    </row>
    <row r="25" spans="1:12" x14ac:dyDescent="0.25">
      <c r="A25" s="61" t="s">
        <v>314</v>
      </c>
    </row>
    <row r="26" spans="1:12" ht="79.5" customHeight="1" x14ac:dyDescent="0.25">
      <c r="A26" s="235" t="s">
        <v>315</v>
      </c>
      <c r="B26" s="235"/>
      <c r="C26" s="235"/>
      <c r="D26" s="235"/>
      <c r="E26" s="235"/>
      <c r="F26" s="235"/>
      <c r="G26" s="235"/>
      <c r="H26" s="235"/>
      <c r="I26" s="235"/>
      <c r="J26" s="235"/>
    </row>
    <row r="27" spans="1:12" ht="30.75" customHeight="1" x14ac:dyDescent="0.25">
      <c r="A27" s="235" t="s">
        <v>579</v>
      </c>
      <c r="B27" s="235"/>
      <c r="C27" s="235"/>
      <c r="D27" s="235"/>
      <c r="E27" s="235"/>
      <c r="F27" s="235"/>
      <c r="G27" s="235"/>
      <c r="H27" s="235"/>
      <c r="I27" s="235"/>
      <c r="J27" s="235"/>
      <c r="L27" s="143"/>
    </row>
    <row r="28" spans="1:12" ht="30.75" customHeight="1" x14ac:dyDescent="0.25">
      <c r="A28" s="235" t="s">
        <v>580</v>
      </c>
      <c r="B28" s="235"/>
      <c r="C28" s="235"/>
      <c r="D28" s="235"/>
      <c r="E28" s="235"/>
      <c r="F28" s="235"/>
      <c r="G28" s="235"/>
      <c r="H28" s="235"/>
      <c r="I28" s="235"/>
      <c r="J28" s="235"/>
      <c r="L28" s="141"/>
    </row>
    <row r="29" spans="1:12" ht="30.75" customHeight="1" x14ac:dyDescent="0.25">
      <c r="A29" s="235" t="s">
        <v>581</v>
      </c>
      <c r="B29" s="235"/>
      <c r="C29" s="235"/>
      <c r="D29" s="235"/>
      <c r="E29" s="235"/>
      <c r="F29" s="235"/>
      <c r="G29" s="235"/>
      <c r="H29" s="235"/>
      <c r="I29" s="235"/>
      <c r="J29" s="235"/>
      <c r="L29" s="141"/>
    </row>
    <row r="30" spans="1:12" ht="30.75" customHeight="1" x14ac:dyDescent="0.25">
      <c r="A30" s="139"/>
      <c r="B30" s="139"/>
      <c r="C30" s="139"/>
      <c r="D30" s="139"/>
      <c r="E30" s="139"/>
      <c r="F30" s="139"/>
      <c r="G30" s="139"/>
      <c r="H30" s="139"/>
      <c r="I30" s="139"/>
      <c r="J30" s="139"/>
    </row>
    <row r="31" spans="1:12" ht="18" customHeight="1" x14ac:dyDescent="0.25">
      <c r="A31" s="260" t="s">
        <v>316</v>
      </c>
      <c r="B31" s="260"/>
      <c r="C31" s="260"/>
      <c r="D31" s="260"/>
      <c r="E31" s="260"/>
      <c r="F31" s="260"/>
      <c r="G31" s="260"/>
      <c r="H31" s="260"/>
      <c r="I31" s="260"/>
      <c r="J31" s="260"/>
    </row>
    <row r="32" spans="1:12" ht="23.25" customHeight="1" x14ac:dyDescent="0.25">
      <c r="A32" s="235" t="s">
        <v>582</v>
      </c>
      <c r="B32" s="235"/>
      <c r="C32" s="235"/>
      <c r="D32" s="235"/>
      <c r="E32" s="235"/>
      <c r="F32" s="235"/>
      <c r="G32" s="235"/>
      <c r="H32" s="235"/>
      <c r="I32" s="60"/>
      <c r="J32" s="60"/>
    </row>
    <row r="33" spans="1:18" x14ac:dyDescent="0.25">
      <c r="A33" s="30"/>
      <c r="B33" s="30"/>
      <c r="C33" s="30"/>
      <c r="D33" s="30"/>
      <c r="E33" s="30"/>
      <c r="F33" s="30"/>
      <c r="G33" s="30"/>
      <c r="H33" s="30"/>
      <c r="I33" s="30"/>
      <c r="J33" s="30"/>
    </row>
    <row r="34" spans="1:18" x14ac:dyDescent="0.25">
      <c r="A34" s="61" t="s">
        <v>317</v>
      </c>
    </row>
    <row r="35" spans="1:18" ht="66" customHeight="1" x14ac:dyDescent="0.25">
      <c r="A35" s="191" t="s">
        <v>583</v>
      </c>
      <c r="B35" s="191"/>
      <c r="C35" s="191"/>
      <c r="D35" s="191"/>
      <c r="E35" s="191"/>
      <c r="F35" s="191"/>
      <c r="G35" s="191"/>
      <c r="H35" s="191"/>
      <c r="I35" s="191"/>
      <c r="J35" s="191"/>
      <c r="O35" s="261"/>
      <c r="P35" s="261"/>
      <c r="Q35" s="261"/>
      <c r="R35" s="261"/>
    </row>
    <row r="36" spans="1:18" ht="36" customHeight="1" x14ac:dyDescent="0.25">
      <c r="A36" s="235" t="s">
        <v>584</v>
      </c>
      <c r="B36" s="235"/>
      <c r="C36" s="235"/>
      <c r="D36" s="235"/>
      <c r="E36" s="235"/>
      <c r="F36" s="235"/>
      <c r="G36" s="235"/>
      <c r="H36" s="235"/>
      <c r="I36" s="235"/>
      <c r="J36" s="235"/>
      <c r="L36" s="141"/>
      <c r="O36" s="138"/>
      <c r="P36" s="138"/>
      <c r="Q36" s="138"/>
      <c r="R36" s="138"/>
    </row>
    <row r="38" spans="1:18" ht="15" customHeight="1" x14ac:dyDescent="0.25">
      <c r="A38" s="11" t="s">
        <v>165</v>
      </c>
      <c r="B38" s="11"/>
      <c r="C38" s="11"/>
      <c r="D38" s="28"/>
      <c r="E38" s="28"/>
      <c r="F38" s="28"/>
      <c r="G38" s="5"/>
      <c r="H38" s="5"/>
      <c r="I38" s="5"/>
      <c r="J38" s="26"/>
    </row>
    <row r="39" spans="1:18" x14ac:dyDescent="0.25">
      <c r="A39" s="235" t="s">
        <v>585</v>
      </c>
      <c r="B39" s="235"/>
      <c r="C39" s="235"/>
      <c r="D39" s="235"/>
      <c r="E39" s="235"/>
      <c r="F39" s="235"/>
      <c r="G39" s="235"/>
      <c r="H39" s="235"/>
      <c r="I39" s="235"/>
      <c r="J39" s="235"/>
    </row>
    <row r="42" spans="1:18" x14ac:dyDescent="0.25">
      <c r="A42" s="199" t="s">
        <v>167</v>
      </c>
      <c r="B42" s="199"/>
      <c r="C42" s="199"/>
      <c r="D42" s="199"/>
      <c r="E42" s="199"/>
      <c r="F42" s="199"/>
      <c r="G42" s="199"/>
      <c r="H42" s="199"/>
      <c r="I42" s="199"/>
      <c r="J42" s="199"/>
    </row>
    <row r="43" spans="1:18" x14ac:dyDescent="0.25">
      <c r="A43" s="81" t="str">
        <f>+XII!A19</f>
        <v>REGLA 2.10.15 Fracción II Tercer Párrafo  Evidencia en materia de Muestreo</v>
      </c>
      <c r="B43" s="84"/>
      <c r="C43" s="84"/>
      <c r="D43" s="84"/>
      <c r="E43" s="84"/>
      <c r="F43" s="84"/>
      <c r="G43" s="84"/>
      <c r="H43" s="84"/>
      <c r="I43" s="84"/>
      <c r="J43" s="87"/>
    </row>
    <row r="44" spans="1:18" x14ac:dyDescent="0.25">
      <c r="A44" s="81" t="str">
        <f>+XII!A20</f>
        <v>REGLA 2.10.15 Fracción II Tercer Párrafo  inciso a) Sistema de Muestreo</v>
      </c>
      <c r="B44" s="84"/>
      <c r="C44" s="84"/>
      <c r="D44" s="84"/>
      <c r="E44" s="84"/>
      <c r="F44" s="84"/>
      <c r="G44" s="84"/>
      <c r="H44" s="84"/>
      <c r="I44" s="84"/>
      <c r="J44" s="87"/>
    </row>
    <row r="45" spans="1:18" x14ac:dyDescent="0.25">
      <c r="A45" s="61" t="s">
        <v>318</v>
      </c>
    </row>
    <row r="46" spans="1:18" ht="44.25" customHeight="1" x14ac:dyDescent="0.25">
      <c r="A46" s="191" t="s">
        <v>319</v>
      </c>
      <c r="B46" s="191"/>
      <c r="C46" s="191"/>
      <c r="D46" s="191"/>
      <c r="E46" s="191"/>
      <c r="F46" s="191"/>
      <c r="G46" s="191"/>
      <c r="H46" s="191"/>
      <c r="I46" s="191"/>
      <c r="J46" s="191"/>
    </row>
    <row r="48" spans="1:18" x14ac:dyDescent="0.25">
      <c r="A48" s="61" t="s">
        <v>314</v>
      </c>
    </row>
    <row r="49" spans="1:12" ht="27.75" customHeight="1" x14ac:dyDescent="0.25">
      <c r="A49" s="191" t="s">
        <v>320</v>
      </c>
      <c r="B49" s="191"/>
      <c r="C49" s="191"/>
      <c r="D49" s="191"/>
      <c r="E49" s="191"/>
      <c r="F49" s="191"/>
      <c r="G49" s="191"/>
      <c r="H49" s="191"/>
      <c r="I49" s="191"/>
      <c r="J49" s="191"/>
    </row>
    <row r="50" spans="1:12" x14ac:dyDescent="0.25">
      <c r="A50" s="62"/>
      <c r="B50" s="62"/>
      <c r="C50" s="62"/>
      <c r="D50" s="62"/>
      <c r="E50" s="62"/>
      <c r="F50" s="62"/>
      <c r="G50" s="40"/>
      <c r="H50" s="40"/>
      <c r="I50" s="40"/>
      <c r="J50" s="40"/>
    </row>
    <row r="51" spans="1:12" x14ac:dyDescent="0.25">
      <c r="A51" s="61" t="s">
        <v>321</v>
      </c>
      <c r="B51" s="40"/>
      <c r="C51" s="40"/>
      <c r="D51" s="40"/>
      <c r="E51" s="40"/>
      <c r="F51" s="40"/>
      <c r="G51" s="40"/>
      <c r="H51" s="40"/>
      <c r="I51" s="40"/>
      <c r="J51" s="40"/>
    </row>
    <row r="52" spans="1:12" ht="26.25" customHeight="1" x14ac:dyDescent="0.25">
      <c r="A52" s="191" t="s">
        <v>322</v>
      </c>
      <c r="B52" s="191"/>
      <c r="C52" s="191"/>
      <c r="D52" s="191"/>
      <c r="E52" s="191"/>
      <c r="F52" s="191"/>
      <c r="G52" s="191"/>
      <c r="H52" s="191"/>
      <c r="I52" s="191"/>
      <c r="J52" s="191"/>
    </row>
    <row r="53" spans="1:12" x14ac:dyDescent="0.25">
      <c r="A53" s="62"/>
      <c r="B53" s="62"/>
      <c r="C53" s="62"/>
      <c r="D53" s="62"/>
      <c r="E53" s="62"/>
      <c r="F53" s="62"/>
      <c r="G53" s="40"/>
      <c r="H53" s="40"/>
      <c r="I53" s="40"/>
      <c r="J53" s="54"/>
    </row>
    <row r="54" spans="1:12" x14ac:dyDescent="0.25">
      <c r="A54" s="62"/>
      <c r="B54" s="62"/>
      <c r="C54" s="62"/>
      <c r="D54" s="62"/>
      <c r="E54" s="62"/>
      <c r="F54" s="62"/>
      <c r="G54" s="40"/>
      <c r="H54" s="40"/>
      <c r="I54" s="40"/>
      <c r="J54" s="54"/>
    </row>
    <row r="55" spans="1:12" x14ac:dyDescent="0.25">
      <c r="A55" s="213" t="s">
        <v>212</v>
      </c>
      <c r="B55" s="213"/>
      <c r="C55" s="213"/>
      <c r="D55" s="213"/>
      <c r="E55" s="213"/>
      <c r="F55" s="213"/>
      <c r="G55" s="84"/>
      <c r="H55" s="84"/>
      <c r="I55" s="84"/>
      <c r="J55" s="87"/>
    </row>
    <row r="56" spans="1:12" x14ac:dyDescent="0.25">
      <c r="A56" s="85" t="str">
        <f>+XII!A25</f>
        <v>REGLA 2.10.15 Fracción II Tercer Párrafo  Inciso c) Evaluacion de los Resultados de la Muestra</v>
      </c>
      <c r="B56" s="85"/>
      <c r="C56" s="85"/>
      <c r="D56" s="85"/>
      <c r="E56" s="85"/>
      <c r="F56" s="85"/>
      <c r="G56" s="84"/>
      <c r="H56" s="84"/>
      <c r="I56" s="84"/>
      <c r="J56" s="87"/>
    </row>
    <row r="57" spans="1:12" x14ac:dyDescent="0.25">
      <c r="A57" s="85" t="str">
        <f>+XII!A26</f>
        <v>REGLA 2.10.15 Fracción II Tercer Párrafo  inciso d) Resultados obtenido de la Aplicación de Procedimientos</v>
      </c>
      <c r="B57" s="85"/>
      <c r="C57" s="85"/>
      <c r="D57" s="85"/>
      <c r="E57" s="85"/>
      <c r="F57" s="85"/>
      <c r="G57" s="84"/>
      <c r="H57" s="84"/>
      <c r="I57" s="84"/>
      <c r="J57" s="87"/>
    </row>
    <row r="58" spans="1:12" ht="38.25" customHeight="1" x14ac:dyDescent="0.25">
      <c r="A58" s="235" t="s">
        <v>492</v>
      </c>
      <c r="B58" s="235"/>
      <c r="C58" s="235"/>
      <c r="D58" s="235"/>
      <c r="E58" s="235"/>
      <c r="F58" s="235"/>
      <c r="G58" s="235"/>
      <c r="H58" s="235"/>
      <c r="I58" s="235"/>
      <c r="J58" s="235"/>
    </row>
    <row r="59" spans="1:12" ht="31.5" customHeight="1" x14ac:dyDescent="0.25">
      <c r="A59" s="250" t="s">
        <v>172</v>
      </c>
      <c r="B59" s="250"/>
      <c r="C59" s="250"/>
      <c r="D59" s="250"/>
      <c r="E59" s="250"/>
      <c r="F59" s="250"/>
      <c r="G59" s="250"/>
      <c r="H59" s="250"/>
      <c r="I59" s="250"/>
      <c r="J59" s="250"/>
    </row>
    <row r="60" spans="1:12" x14ac:dyDescent="0.25">
      <c r="A60" s="62"/>
      <c r="B60" s="62"/>
      <c r="C60" s="62"/>
      <c r="D60" s="62"/>
      <c r="E60" s="62"/>
      <c r="F60" s="62"/>
      <c r="G60" s="40"/>
      <c r="H60" s="40"/>
      <c r="I60" s="40"/>
      <c r="J60" s="54"/>
    </row>
    <row r="61" spans="1:12" x14ac:dyDescent="0.25">
      <c r="A61" s="11" t="s">
        <v>173</v>
      </c>
      <c r="B61" s="11"/>
      <c r="C61" s="11"/>
      <c r="D61" s="11"/>
      <c r="E61" s="11"/>
      <c r="F61" s="11"/>
      <c r="G61" s="5"/>
      <c r="H61" s="5"/>
      <c r="I61" s="5"/>
      <c r="J61" s="26"/>
    </row>
    <row r="62" spans="1:12" x14ac:dyDescent="0.25">
      <c r="A62" s="61" t="s">
        <v>318</v>
      </c>
    </row>
    <row r="63" spans="1:12" ht="39.75" customHeight="1" x14ac:dyDescent="0.25">
      <c r="A63" s="235" t="s">
        <v>645</v>
      </c>
      <c r="B63" s="235"/>
      <c r="C63" s="235"/>
      <c r="D63" s="235"/>
      <c r="E63" s="235"/>
      <c r="F63" s="235"/>
      <c r="G63" s="235"/>
      <c r="H63" s="235"/>
      <c r="I63" s="235"/>
      <c r="J63" s="235"/>
      <c r="L63" s="144"/>
    </row>
    <row r="64" spans="1:12" ht="29.25" customHeight="1" x14ac:dyDescent="0.25">
      <c r="A64" s="47" t="s">
        <v>323</v>
      </c>
      <c r="B64" s="30"/>
      <c r="C64" s="30"/>
      <c r="D64" s="30"/>
      <c r="E64" s="30"/>
      <c r="F64" s="30"/>
      <c r="G64" s="30"/>
      <c r="H64" s="30"/>
      <c r="I64" s="30"/>
      <c r="J64" s="30"/>
    </row>
    <row r="66" spans="1:10" x14ac:dyDescent="0.25">
      <c r="A66" s="61" t="s">
        <v>324</v>
      </c>
    </row>
    <row r="67" spans="1:10" ht="53.25" customHeight="1" x14ac:dyDescent="0.25">
      <c r="A67" s="235" t="s">
        <v>644</v>
      </c>
      <c r="B67" s="235"/>
      <c r="C67" s="235"/>
      <c r="D67" s="235"/>
      <c r="E67" s="235"/>
      <c r="F67" s="235"/>
      <c r="G67" s="235"/>
      <c r="H67" s="235"/>
      <c r="I67" s="235"/>
      <c r="J67" s="235"/>
    </row>
    <row r="68" spans="1:10" ht="29.25" customHeight="1" x14ac:dyDescent="0.25">
      <c r="A68" s="235" t="s">
        <v>660</v>
      </c>
      <c r="B68" s="235"/>
      <c r="C68" s="235"/>
      <c r="D68" s="235"/>
      <c r="E68" s="235"/>
      <c r="F68" s="235"/>
      <c r="G68" s="235"/>
      <c r="H68" s="235"/>
      <c r="I68" s="235"/>
      <c r="J68" s="235"/>
    </row>
    <row r="69" spans="1:10" x14ac:dyDescent="0.25">
      <c r="A69" s="62"/>
      <c r="B69" s="62"/>
      <c r="C69" s="62"/>
      <c r="D69" s="62"/>
      <c r="E69" s="62"/>
      <c r="F69" s="62"/>
      <c r="G69" s="40"/>
      <c r="H69" s="40"/>
      <c r="I69" s="40"/>
      <c r="J69" s="40"/>
    </row>
    <row r="70" spans="1:10" x14ac:dyDescent="0.25">
      <c r="A70" s="61" t="s">
        <v>321</v>
      </c>
      <c r="B70" s="40"/>
      <c r="C70" s="40"/>
      <c r="D70" s="40"/>
      <c r="E70" s="40"/>
      <c r="F70" s="40"/>
      <c r="G70" s="40"/>
      <c r="H70" s="40"/>
      <c r="I70" s="40"/>
      <c r="J70" s="40"/>
    </row>
    <row r="71" spans="1:10" ht="39.75" customHeight="1" x14ac:dyDescent="0.25">
      <c r="A71" s="191" t="s">
        <v>325</v>
      </c>
      <c r="B71" s="191"/>
      <c r="C71" s="191"/>
      <c r="D71" s="191"/>
      <c r="E71" s="191"/>
      <c r="F71" s="191"/>
      <c r="G71" s="191"/>
      <c r="H71" s="191"/>
      <c r="I71" s="191"/>
      <c r="J71" s="191"/>
    </row>
    <row r="74" spans="1:10" x14ac:dyDescent="0.25">
      <c r="A74" s="11" t="s">
        <v>176</v>
      </c>
      <c r="B74" s="11"/>
      <c r="C74" s="11"/>
      <c r="D74" s="11"/>
      <c r="E74" s="11"/>
      <c r="F74" s="11"/>
      <c r="G74" s="5"/>
      <c r="H74" s="5"/>
      <c r="I74" s="5"/>
      <c r="J74" s="26"/>
    </row>
    <row r="75" spans="1:10" x14ac:dyDescent="0.25">
      <c r="A75" s="42" t="s">
        <v>215</v>
      </c>
      <c r="B75" s="11"/>
      <c r="C75" s="11"/>
      <c r="D75" s="11"/>
      <c r="E75" s="11"/>
      <c r="F75" s="11"/>
      <c r="G75" s="5"/>
      <c r="H75" s="5"/>
      <c r="I75" s="5"/>
      <c r="J75" s="26"/>
    </row>
    <row r="76" spans="1:10" ht="42" customHeight="1" x14ac:dyDescent="0.25">
      <c r="A76" s="191" t="s">
        <v>326</v>
      </c>
      <c r="B76" s="191"/>
      <c r="C76" s="191"/>
      <c r="D76" s="191"/>
      <c r="E76" s="191"/>
      <c r="F76" s="191"/>
      <c r="G76" s="191"/>
      <c r="H76" s="191"/>
      <c r="I76" s="191"/>
      <c r="J76" s="191"/>
    </row>
    <row r="77" spans="1:10" x14ac:dyDescent="0.25">
      <c r="A77" s="31" t="s">
        <v>217</v>
      </c>
      <c r="B77" s="11"/>
      <c r="C77" s="11"/>
      <c r="D77" s="11"/>
      <c r="E77" s="11"/>
      <c r="F77" s="11"/>
      <c r="G77" s="5"/>
      <c r="H77" s="5"/>
      <c r="I77" s="5"/>
      <c r="J77" s="26"/>
    </row>
    <row r="78" spans="1:10" ht="19.5" customHeight="1" x14ac:dyDescent="0.25">
      <c r="A78" s="191" t="s">
        <v>327</v>
      </c>
      <c r="B78" s="191"/>
      <c r="C78" s="191"/>
      <c r="D78" s="191"/>
      <c r="E78" s="191"/>
      <c r="F78" s="191"/>
      <c r="G78" s="191"/>
      <c r="H78" s="191"/>
      <c r="I78" s="191"/>
      <c r="J78" s="191"/>
    </row>
    <row r="79" spans="1:10" ht="19.5" customHeight="1" x14ac:dyDescent="0.25">
      <c r="A79" s="276" t="s">
        <v>328</v>
      </c>
      <c r="B79" s="276"/>
      <c r="C79" s="276"/>
      <c r="D79" s="276"/>
      <c r="E79" s="276"/>
      <c r="F79" s="276"/>
      <c r="G79" s="276"/>
      <c r="H79" s="276"/>
      <c r="I79" s="276"/>
      <c r="J79" s="276"/>
    </row>
    <row r="80" spans="1:10" x14ac:dyDescent="0.25">
      <c r="A80" s="191" t="s">
        <v>329</v>
      </c>
      <c r="B80" s="191"/>
      <c r="C80" s="191"/>
      <c r="D80" s="191"/>
      <c r="E80" s="191"/>
      <c r="F80" s="191"/>
      <c r="G80" s="191"/>
      <c r="H80" s="191"/>
      <c r="I80" s="191"/>
      <c r="J80" s="191"/>
    </row>
    <row r="81" spans="1:10" x14ac:dyDescent="0.25">
      <c r="A81" s="191" t="s">
        <v>330</v>
      </c>
      <c r="B81" s="191"/>
      <c r="C81" s="191"/>
      <c r="D81" s="191"/>
      <c r="E81" s="191"/>
      <c r="F81" s="191"/>
      <c r="G81" s="191"/>
      <c r="H81" s="191"/>
      <c r="I81" s="191"/>
      <c r="J81" s="191"/>
    </row>
    <row r="82" spans="1:10" x14ac:dyDescent="0.25">
      <c r="A82" s="42" t="s">
        <v>221</v>
      </c>
      <c r="B82" s="11"/>
      <c r="C82" s="11"/>
      <c r="D82" s="11"/>
      <c r="E82" s="11"/>
      <c r="F82" s="11"/>
      <c r="G82" s="5"/>
      <c r="H82" s="5"/>
      <c r="I82" s="5"/>
      <c r="J82" s="26"/>
    </row>
    <row r="83" spans="1:10" ht="27.75" customHeight="1" x14ac:dyDescent="0.25">
      <c r="A83" s="191" t="s">
        <v>331</v>
      </c>
      <c r="B83" s="191"/>
      <c r="C83" s="191"/>
      <c r="D83" s="191"/>
      <c r="E83" s="191"/>
      <c r="F83" s="191"/>
      <c r="G83" s="191"/>
      <c r="H83" s="191"/>
      <c r="I83" s="191"/>
      <c r="J83" s="191"/>
    </row>
    <row r="84" spans="1:10" ht="25.5" customHeight="1" x14ac:dyDescent="0.25">
      <c r="A84" s="183" t="s">
        <v>332</v>
      </c>
      <c r="B84" s="183"/>
      <c r="C84" s="183"/>
      <c r="D84" s="183"/>
      <c r="E84" s="183"/>
      <c r="F84" s="183"/>
      <c r="G84" s="183"/>
      <c r="H84" s="183"/>
      <c r="I84" s="183"/>
      <c r="J84" s="183"/>
    </row>
    <row r="85" spans="1:10" x14ac:dyDescent="0.25">
      <c r="A85" s="30"/>
      <c r="B85" s="30"/>
      <c r="C85" s="30"/>
      <c r="D85" s="30"/>
      <c r="E85" s="30"/>
      <c r="F85" s="30"/>
      <c r="G85" s="30"/>
      <c r="H85" s="30"/>
      <c r="I85" s="30"/>
      <c r="J85" s="30"/>
    </row>
    <row r="87" spans="1:10" ht="15" customHeight="1" x14ac:dyDescent="0.25">
      <c r="A87" s="199" t="s">
        <v>178</v>
      </c>
      <c r="B87" s="199"/>
      <c r="C87" s="199"/>
      <c r="D87" s="199"/>
      <c r="E87" s="199"/>
      <c r="F87" s="199"/>
      <c r="G87" s="199"/>
      <c r="H87" s="199"/>
      <c r="I87" s="199"/>
      <c r="J87" s="87"/>
    </row>
    <row r="88" spans="1:10" ht="25.5" customHeight="1" x14ac:dyDescent="0.25">
      <c r="A88" s="199" t="str">
        <f>+XII!A37</f>
        <v xml:space="preserve">REGLA 2.10.15 Fracción II Inciso e) Interpretación de Resultados Obtenidos en la Muestra </v>
      </c>
      <c r="B88" s="199"/>
      <c r="C88" s="199"/>
      <c r="D88" s="199"/>
      <c r="E88" s="199"/>
      <c r="F88" s="199"/>
      <c r="G88" s="199"/>
      <c r="H88" s="84"/>
      <c r="I88" s="84"/>
      <c r="J88" s="87"/>
    </row>
    <row r="89" spans="1:10" ht="28.5" customHeight="1" x14ac:dyDescent="0.25">
      <c r="A89" s="191" t="s">
        <v>333</v>
      </c>
      <c r="B89" s="191"/>
      <c r="C89" s="191"/>
      <c r="D89" s="191"/>
      <c r="E89" s="191"/>
      <c r="F89" s="191"/>
      <c r="G89" s="191"/>
      <c r="H89" s="191"/>
      <c r="I89" s="191"/>
      <c r="J89" s="191"/>
    </row>
    <row r="90" spans="1:10" ht="36" customHeight="1" x14ac:dyDescent="0.25"/>
    <row r="91" spans="1:10" ht="36" customHeight="1" x14ac:dyDescent="0.25">
      <c r="A91" s="252" t="s">
        <v>180</v>
      </c>
      <c r="B91" s="253"/>
      <c r="C91" s="253"/>
      <c r="D91" s="253"/>
      <c r="E91" s="253"/>
      <c r="F91" s="253"/>
      <c r="G91" s="253"/>
      <c r="H91" s="253"/>
      <c r="I91" s="253"/>
      <c r="J91" s="254"/>
    </row>
    <row r="92" spans="1:10" ht="21.75" customHeight="1" x14ac:dyDescent="0.25">
      <c r="A92" s="255"/>
      <c r="B92" s="230"/>
      <c r="C92" s="230"/>
      <c r="D92" s="230"/>
      <c r="E92" s="230"/>
      <c r="F92" s="230"/>
      <c r="G92" s="230"/>
      <c r="H92" s="230"/>
      <c r="I92" s="230"/>
      <c r="J92" s="256"/>
    </row>
    <row r="93" spans="1:10" ht="15" customHeight="1" x14ac:dyDescent="0.25">
      <c r="A93" s="257"/>
      <c r="B93" s="258"/>
      <c r="C93" s="258"/>
      <c r="D93" s="258"/>
      <c r="E93" s="258"/>
      <c r="F93" s="258"/>
      <c r="G93" s="258"/>
      <c r="H93" s="258"/>
      <c r="I93" s="258"/>
      <c r="J93" s="259"/>
    </row>
    <row r="96" spans="1:10" ht="37.5" customHeight="1" x14ac:dyDescent="0.3">
      <c r="A96" s="245" t="s">
        <v>181</v>
      </c>
      <c r="B96" s="246"/>
      <c r="C96" s="246"/>
      <c r="D96" s="246"/>
      <c r="E96" s="246"/>
      <c r="F96" s="246"/>
      <c r="G96" s="246"/>
      <c r="H96" s="246"/>
      <c r="I96" s="246"/>
    </row>
    <row r="97" spans="1:10" ht="25.5" customHeight="1" x14ac:dyDescent="0.3">
      <c r="A97" s="55"/>
      <c r="B97" s="55"/>
      <c r="C97" s="55"/>
      <c r="D97" s="55"/>
      <c r="E97" s="55"/>
      <c r="F97" s="55"/>
      <c r="G97" s="55"/>
      <c r="H97" s="55"/>
      <c r="I97" s="55"/>
    </row>
    <row r="98" spans="1:10" x14ac:dyDescent="0.25">
      <c r="A98" s="16" t="s">
        <v>182</v>
      </c>
      <c r="B98" s="43" t="s">
        <v>183</v>
      </c>
      <c r="E98" s="25" t="s">
        <v>184</v>
      </c>
      <c r="F98" s="33" t="str">
        <f>+I!F56</f>
        <v>AAXX, 15 de Abril , 2024</v>
      </c>
    </row>
    <row r="99" spans="1:10" x14ac:dyDescent="0.25">
      <c r="A99" s="63"/>
      <c r="E99" s="25" t="s">
        <v>185</v>
      </c>
      <c r="F99" s="33" t="str">
        <f>+I!F57</f>
        <v>BBXX, 15 de Abril, 2024</v>
      </c>
    </row>
    <row r="100" spans="1:10" x14ac:dyDescent="0.25">
      <c r="A100" s="37" t="s">
        <v>186</v>
      </c>
      <c r="B100" s="5" t="s">
        <v>187</v>
      </c>
      <c r="C100" s="35"/>
      <c r="E100" s="25" t="s">
        <v>188</v>
      </c>
      <c r="F100" s="11" t="str">
        <f>+A3</f>
        <v>C.P.I. PERSONA APELLIDO</v>
      </c>
    </row>
    <row r="101" spans="1:10" x14ac:dyDescent="0.25">
      <c r="A101" s="37" t="s">
        <v>586</v>
      </c>
      <c r="B101" s="5" t="s">
        <v>587</v>
      </c>
      <c r="C101" s="35"/>
      <c r="F101" s="12"/>
    </row>
    <row r="102" spans="1:10" x14ac:dyDescent="0.25">
      <c r="A102" s="64" t="s">
        <v>191</v>
      </c>
      <c r="B102" s="5" t="s">
        <v>588</v>
      </c>
      <c r="C102" s="35"/>
    </row>
    <row r="103" spans="1:10" x14ac:dyDescent="0.25">
      <c r="A103" s="64" t="s">
        <v>589</v>
      </c>
      <c r="B103" s="5" t="s">
        <v>196</v>
      </c>
      <c r="C103" s="35"/>
    </row>
    <row r="104" spans="1:10" x14ac:dyDescent="0.25">
      <c r="A104" s="37" t="s">
        <v>590</v>
      </c>
      <c r="B104" s="5" t="s">
        <v>591</v>
      </c>
      <c r="C104" s="35"/>
    </row>
    <row r="105" spans="1:10" x14ac:dyDescent="0.25">
      <c r="A105" s="37" t="s">
        <v>199</v>
      </c>
      <c r="B105" s="5" t="s">
        <v>200</v>
      </c>
      <c r="C105" s="35"/>
    </row>
    <row r="106" spans="1:10" x14ac:dyDescent="0.25">
      <c r="A106" s="37" t="s">
        <v>116</v>
      </c>
      <c r="B106" s="5" t="s">
        <v>201</v>
      </c>
      <c r="C106" s="35"/>
    </row>
    <row r="107" spans="1:10" x14ac:dyDescent="0.25">
      <c r="A107" s="37" t="s">
        <v>202</v>
      </c>
      <c r="B107" s="5" t="s">
        <v>203</v>
      </c>
      <c r="C107" s="35"/>
    </row>
    <row r="109" spans="1:10" ht="39.75" customHeight="1" x14ac:dyDescent="0.25">
      <c r="A109" s="197" t="str">
        <f>+XII!A60</f>
        <v>EN CASO DE QUE ESTE ANEXO NO SEA APLICABLE A LA COMPAÑÍA DE ACUERDO A LO ESTABLECIDO EN EL TERCER PARRAFO DE LA REGLA DE RM 2.10.18, INDICAR ESTA SITUACION SIN LLENAR EL PAPEL DE TRABAJO</v>
      </c>
      <c r="B109" s="197"/>
      <c r="C109" s="197"/>
      <c r="D109" s="197"/>
      <c r="E109" s="197"/>
      <c r="F109" s="197"/>
      <c r="G109" s="197"/>
      <c r="H109" s="197"/>
      <c r="I109" s="197"/>
      <c r="J109" s="197"/>
    </row>
    <row r="112" spans="1:10" x14ac:dyDescent="0.25">
      <c r="A112" s="247" t="s">
        <v>204</v>
      </c>
      <c r="B112" s="247"/>
      <c r="C112" s="247"/>
      <c r="D112" s="247"/>
      <c r="E112" s="247"/>
      <c r="F112" s="247"/>
      <c r="G112" s="247"/>
      <c r="H112" s="247"/>
    </row>
  </sheetData>
  <mergeCells count="45">
    <mergeCell ref="A18:J18"/>
    <mergeCell ref="F3:J3"/>
    <mergeCell ref="A8:F8"/>
    <mergeCell ref="A9:J9"/>
    <mergeCell ref="L10:L13"/>
    <mergeCell ref="A13:J13"/>
    <mergeCell ref="O35:R35"/>
    <mergeCell ref="A19:J19"/>
    <mergeCell ref="A20:J20"/>
    <mergeCell ref="A21:J21"/>
    <mergeCell ref="A22:J22"/>
    <mergeCell ref="A26:J26"/>
    <mergeCell ref="A27:J27"/>
    <mergeCell ref="A52:J52"/>
    <mergeCell ref="A28:J28"/>
    <mergeCell ref="A29:J29"/>
    <mergeCell ref="A31:J31"/>
    <mergeCell ref="A32:H32"/>
    <mergeCell ref="A35:J35"/>
    <mergeCell ref="A36:J36"/>
    <mergeCell ref="A39:J39"/>
    <mergeCell ref="A42:J42"/>
    <mergeCell ref="A46:J46"/>
    <mergeCell ref="A49:J49"/>
    <mergeCell ref="A55:F55"/>
    <mergeCell ref="A58:J58"/>
    <mergeCell ref="A63:J63"/>
    <mergeCell ref="A67:J67"/>
    <mergeCell ref="A68:J68"/>
    <mergeCell ref="A96:I96"/>
    <mergeCell ref="A109:J109"/>
    <mergeCell ref="A112:H112"/>
    <mergeCell ref="A59:J59"/>
    <mergeCell ref="A83:J83"/>
    <mergeCell ref="A84:J84"/>
    <mergeCell ref="A87:I87"/>
    <mergeCell ref="A88:G88"/>
    <mergeCell ref="A89:J89"/>
    <mergeCell ref="A91:J93"/>
    <mergeCell ref="A71:J71"/>
    <mergeCell ref="A76:J76"/>
    <mergeCell ref="A78:J78"/>
    <mergeCell ref="A79:J79"/>
    <mergeCell ref="A80:J80"/>
    <mergeCell ref="A81:J81"/>
  </mergeCells>
  <printOptions horizontalCentered="1"/>
  <pageMargins left="0.70866141732283472" right="0.31496062992125984" top="0.74803149606299213" bottom="0.74803149606299213" header="0.31496062992125984" footer="0.11811023622047245"/>
  <pageSetup scale="55" fitToHeight="2" orientation="portrait"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1" tint="0.499984740745262"/>
    <pageSetUpPr fitToPage="1"/>
  </sheetPr>
  <dimension ref="A1:J267"/>
  <sheetViews>
    <sheetView topLeftCell="A82" workbookViewId="0">
      <selection activeCell="H15" sqref="H15"/>
    </sheetView>
  </sheetViews>
  <sheetFormatPr baseColWidth="10" defaultRowHeight="15" x14ac:dyDescent="0.25"/>
  <cols>
    <col min="1" max="1" width="46.85546875" customWidth="1"/>
    <col min="2" max="2" width="14.140625" customWidth="1"/>
    <col min="3" max="3" width="13.140625" customWidth="1"/>
    <col min="4" max="4" width="14.140625" customWidth="1"/>
  </cols>
  <sheetData>
    <row r="1" spans="1:10" x14ac:dyDescent="0.25">
      <c r="A1" s="11" t="s">
        <v>106</v>
      </c>
      <c r="J1" s="25" t="s">
        <v>107</v>
      </c>
    </row>
    <row r="2" spans="1:10" x14ac:dyDescent="0.25">
      <c r="A2" s="5" t="s">
        <v>108</v>
      </c>
      <c r="H2" s="40"/>
      <c r="I2" s="40"/>
      <c r="J2" s="26" t="str">
        <f>+XIII!J2</f>
        <v>Auditoría al 31 de Diciembre de 2023</v>
      </c>
    </row>
    <row r="3" spans="1:10" ht="53.25" customHeight="1" x14ac:dyDescent="0.25">
      <c r="A3" s="5" t="s">
        <v>150</v>
      </c>
      <c r="B3" s="49"/>
      <c r="C3" s="49"/>
      <c r="D3" s="264" t="s">
        <v>142</v>
      </c>
      <c r="E3" s="264"/>
      <c r="F3" s="264"/>
      <c r="G3" s="264"/>
      <c r="H3" s="264"/>
      <c r="I3" s="264"/>
      <c r="J3" s="264"/>
    </row>
    <row r="4" spans="1:10" x14ac:dyDescent="0.25">
      <c r="A4" s="5" t="s">
        <v>152</v>
      </c>
      <c r="J4" s="25" t="s">
        <v>612</v>
      </c>
    </row>
    <row r="5" spans="1:10" x14ac:dyDescent="0.25">
      <c r="A5" s="5"/>
      <c r="B5" s="5"/>
      <c r="C5" s="5"/>
      <c r="D5" s="5"/>
      <c r="E5" s="5"/>
      <c r="F5" s="5"/>
      <c r="G5" s="5"/>
      <c r="H5" s="5"/>
      <c r="I5" s="25" t="s">
        <v>154</v>
      </c>
      <c r="J5" s="22" t="s">
        <v>343</v>
      </c>
    </row>
    <row r="6" spans="1:10" x14ac:dyDescent="0.25">
      <c r="A6" s="11" t="s">
        <v>156</v>
      </c>
      <c r="B6" s="5"/>
      <c r="C6" s="5"/>
      <c r="D6" s="5"/>
      <c r="E6" s="5"/>
      <c r="F6" s="5"/>
      <c r="G6" s="5"/>
      <c r="H6" s="5"/>
      <c r="I6" s="5"/>
      <c r="J6" s="26"/>
    </row>
    <row r="7" spans="1:10" x14ac:dyDescent="0.25">
      <c r="A7" s="11"/>
      <c r="B7" s="5"/>
      <c r="C7" s="5"/>
      <c r="D7" s="5"/>
      <c r="E7" s="5"/>
      <c r="F7" s="5"/>
      <c r="G7" s="5"/>
      <c r="H7" s="5"/>
      <c r="I7" s="5"/>
      <c r="J7" s="26"/>
    </row>
    <row r="8" spans="1:10" x14ac:dyDescent="0.25">
      <c r="A8" s="209" t="s">
        <v>157</v>
      </c>
      <c r="B8" s="209"/>
      <c r="C8" s="209"/>
      <c r="D8" s="209"/>
      <c r="E8" s="209"/>
      <c r="F8" s="209"/>
      <c r="G8" s="5"/>
      <c r="H8" s="5"/>
      <c r="I8" s="5"/>
      <c r="J8" s="26"/>
    </row>
    <row r="9" spans="1:10" ht="33.75" customHeight="1" x14ac:dyDescent="0.25">
      <c r="A9" s="191" t="s">
        <v>344</v>
      </c>
      <c r="B9" s="191"/>
      <c r="C9" s="191"/>
      <c r="D9" s="191"/>
      <c r="E9" s="191"/>
      <c r="F9" s="191"/>
      <c r="G9" s="191"/>
      <c r="H9" s="191"/>
      <c r="I9" s="191"/>
      <c r="J9" s="191"/>
    </row>
    <row r="10" spans="1:10" ht="33.75" customHeight="1" x14ac:dyDescent="0.25">
      <c r="A10" s="191" t="s">
        <v>606</v>
      </c>
      <c r="B10" s="191"/>
      <c r="C10" s="191"/>
      <c r="D10" s="191"/>
      <c r="E10" s="191"/>
      <c r="F10" s="191"/>
      <c r="G10" s="191"/>
      <c r="H10" s="191"/>
      <c r="I10" s="191"/>
      <c r="J10" s="191"/>
    </row>
    <row r="11" spans="1:10" ht="33.75" customHeight="1" x14ac:dyDescent="0.25">
      <c r="A11" s="191" t="s">
        <v>607</v>
      </c>
      <c r="B11" s="191"/>
      <c r="C11" s="191"/>
      <c r="D11" s="191"/>
      <c r="E11" s="191"/>
      <c r="F11" s="191"/>
      <c r="G11" s="191"/>
      <c r="H11" s="191"/>
      <c r="I11" s="191"/>
      <c r="J11" s="191"/>
    </row>
    <row r="12" spans="1:10" ht="24" customHeight="1" x14ac:dyDescent="0.25">
      <c r="A12" s="191" t="s">
        <v>608</v>
      </c>
      <c r="B12" s="191"/>
      <c r="C12" s="191"/>
      <c r="D12" s="191"/>
      <c r="E12" s="191"/>
      <c r="F12" s="191"/>
      <c r="G12" s="191"/>
      <c r="H12" s="191"/>
      <c r="I12" s="191"/>
      <c r="J12" s="191"/>
    </row>
    <row r="13" spans="1:10" ht="102" customHeight="1" x14ac:dyDescent="0.25">
      <c r="A13" s="191" t="s">
        <v>609</v>
      </c>
      <c r="B13" s="191"/>
      <c r="C13" s="191"/>
      <c r="D13" s="191"/>
      <c r="E13" s="191"/>
      <c r="F13" s="191"/>
      <c r="G13" s="191"/>
      <c r="H13" s="191"/>
      <c r="I13" s="191"/>
      <c r="J13" s="191"/>
    </row>
    <row r="14" spans="1:10" ht="33.75" customHeight="1" x14ac:dyDescent="0.25">
      <c r="A14" s="191" t="s">
        <v>610</v>
      </c>
      <c r="B14" s="191"/>
      <c r="C14" s="191"/>
      <c r="D14" s="191"/>
      <c r="E14" s="191"/>
      <c r="F14" s="191"/>
      <c r="G14" s="191"/>
      <c r="H14" s="191"/>
      <c r="I14" s="191"/>
      <c r="J14" s="191"/>
    </row>
    <row r="16" spans="1:10" ht="30.75" customHeight="1" x14ac:dyDescent="0.25">
      <c r="A16" s="191" t="s">
        <v>611</v>
      </c>
      <c r="B16" s="191"/>
      <c r="C16" s="191"/>
      <c r="D16" s="191"/>
      <c r="E16" s="191"/>
      <c r="F16" s="191"/>
      <c r="G16" s="191"/>
      <c r="H16" s="191"/>
      <c r="I16" s="191"/>
      <c r="J16" s="191"/>
    </row>
    <row r="18" spans="1:10" x14ac:dyDescent="0.25">
      <c r="A18" s="81" t="s">
        <v>159</v>
      </c>
      <c r="B18" s="82"/>
      <c r="C18" s="82"/>
      <c r="D18" s="82"/>
      <c r="E18" s="82"/>
      <c r="F18" s="82"/>
      <c r="G18" s="84"/>
      <c r="H18" s="84"/>
      <c r="I18" s="84"/>
      <c r="J18" s="87"/>
    </row>
    <row r="19" spans="1:10" x14ac:dyDescent="0.25">
      <c r="A19" s="81" t="str">
        <f>+XIII!A16</f>
        <v>REGLA 2.10.15 Fracción II Segundo Párrafo  Procedimientos de Auditoria y Alcance de los mismos</v>
      </c>
      <c r="B19" s="82"/>
      <c r="C19" s="82"/>
      <c r="D19" s="82"/>
      <c r="E19" s="82"/>
      <c r="F19" s="82"/>
      <c r="G19" s="84"/>
      <c r="H19" s="84"/>
      <c r="I19" s="84"/>
      <c r="J19" s="87"/>
    </row>
    <row r="20" spans="1:10" x14ac:dyDescent="0.25">
      <c r="A20" s="14" t="s">
        <v>345</v>
      </c>
      <c r="B20" s="66"/>
      <c r="C20" s="66"/>
      <c r="D20" s="66"/>
      <c r="E20" s="66"/>
      <c r="F20" s="27"/>
      <c r="G20" s="5"/>
      <c r="H20" s="5"/>
      <c r="I20" s="5"/>
      <c r="J20" s="26"/>
    </row>
    <row r="21" spans="1:10" ht="42.75" customHeight="1" x14ac:dyDescent="0.25">
      <c r="A21" s="191" t="s">
        <v>346</v>
      </c>
      <c r="B21" s="191"/>
      <c r="C21" s="191"/>
      <c r="D21" s="191"/>
      <c r="E21" s="191"/>
      <c r="F21" s="191"/>
      <c r="G21" s="191"/>
      <c r="H21" s="191"/>
      <c r="I21" s="191"/>
      <c r="J21" s="191"/>
    </row>
    <row r="22" spans="1:10" ht="57.75" customHeight="1" x14ac:dyDescent="0.25">
      <c r="A22" s="235" t="s">
        <v>640</v>
      </c>
      <c r="B22" s="235"/>
      <c r="C22" s="235"/>
      <c r="D22" s="235"/>
      <c r="E22" s="235"/>
      <c r="F22" s="235"/>
      <c r="G22" s="235"/>
      <c r="H22" s="235"/>
      <c r="I22" s="235"/>
      <c r="J22" s="235"/>
    </row>
    <row r="23" spans="1:10" ht="47.25" customHeight="1" x14ac:dyDescent="0.25">
      <c r="A23" s="235" t="s">
        <v>641</v>
      </c>
      <c r="B23" s="235"/>
      <c r="C23" s="235"/>
      <c r="D23" s="235"/>
      <c r="E23" s="235"/>
      <c r="F23" s="235"/>
      <c r="G23" s="235"/>
      <c r="H23" s="235"/>
      <c r="I23" s="235"/>
      <c r="J23" s="235"/>
    </row>
    <row r="24" spans="1:10" ht="46.5" customHeight="1" x14ac:dyDescent="0.25">
      <c r="A24" s="183" t="s">
        <v>347</v>
      </c>
      <c r="B24" s="183"/>
      <c r="C24" s="183"/>
      <c r="D24" s="183"/>
      <c r="E24" s="183"/>
      <c r="F24" s="183"/>
      <c r="G24" s="183"/>
      <c r="H24" s="183"/>
      <c r="I24" s="183"/>
      <c r="J24" s="183"/>
    </row>
    <row r="25" spans="1:10" ht="59.25" customHeight="1" x14ac:dyDescent="0.25">
      <c r="A25" s="191" t="s">
        <v>348</v>
      </c>
      <c r="B25" s="191"/>
      <c r="C25" s="191"/>
      <c r="D25" s="191"/>
      <c r="E25" s="191"/>
      <c r="F25" s="191"/>
      <c r="G25" s="191"/>
      <c r="H25" s="191"/>
      <c r="I25" s="191"/>
      <c r="J25" s="191"/>
    </row>
    <row r="26" spans="1:10" ht="37.5" customHeight="1" x14ac:dyDescent="0.25">
      <c r="A26" s="191" t="s">
        <v>349</v>
      </c>
      <c r="B26" s="191"/>
      <c r="C26" s="191"/>
      <c r="D26" s="191"/>
      <c r="E26" s="191"/>
      <c r="F26" s="191"/>
      <c r="G26" s="191"/>
      <c r="H26" s="191"/>
      <c r="I26" s="191"/>
      <c r="J26" s="191"/>
    </row>
    <row r="27" spans="1:10" ht="45" customHeight="1" x14ac:dyDescent="0.25">
      <c r="A27" s="191" t="s">
        <v>350</v>
      </c>
      <c r="B27" s="191"/>
      <c r="C27" s="191"/>
      <c r="D27" s="191"/>
      <c r="E27" s="191"/>
      <c r="F27" s="191"/>
      <c r="G27" s="191"/>
      <c r="H27" s="191"/>
      <c r="I27" s="191"/>
      <c r="J27" s="191"/>
    </row>
    <row r="28" spans="1:10" ht="32.25" customHeight="1" x14ac:dyDescent="0.25">
      <c r="A28" s="183" t="s">
        <v>351</v>
      </c>
      <c r="B28" s="183"/>
      <c r="C28" s="183"/>
      <c r="D28" s="183"/>
      <c r="E28" s="183"/>
      <c r="F28" s="183"/>
      <c r="G28" s="183"/>
      <c r="H28" s="183"/>
      <c r="I28" s="183"/>
      <c r="J28" s="183"/>
    </row>
    <row r="29" spans="1:10" ht="31.9" customHeight="1" x14ac:dyDescent="0.25">
      <c r="A29" s="235" t="s">
        <v>616</v>
      </c>
      <c r="B29" s="235"/>
      <c r="C29" s="235"/>
      <c r="D29" s="235"/>
      <c r="E29" s="235"/>
      <c r="F29" s="235"/>
      <c r="G29" s="235"/>
      <c r="H29" s="235"/>
      <c r="I29" s="235"/>
      <c r="J29" s="235"/>
    </row>
    <row r="30" spans="1:10" x14ac:dyDescent="0.25">
      <c r="A30" s="11" t="s">
        <v>165</v>
      </c>
      <c r="B30" s="11"/>
      <c r="C30" s="11"/>
      <c r="D30" s="28"/>
      <c r="E30" s="28"/>
      <c r="F30" s="28"/>
      <c r="G30" s="5"/>
      <c r="H30" s="5"/>
      <c r="I30" s="5"/>
      <c r="J30" s="26"/>
    </row>
    <row r="31" spans="1:10" x14ac:dyDescent="0.25">
      <c r="A31" s="235" t="s">
        <v>642</v>
      </c>
      <c r="B31" s="235"/>
      <c r="C31" s="235"/>
      <c r="D31" s="235"/>
      <c r="E31" s="235"/>
      <c r="F31" s="235"/>
      <c r="G31" s="235"/>
      <c r="H31" s="235"/>
      <c r="I31" s="235"/>
      <c r="J31" s="235"/>
    </row>
    <row r="32" spans="1:10" ht="19.5" customHeight="1" x14ac:dyDescent="0.25"/>
    <row r="33" spans="1:10" x14ac:dyDescent="0.25">
      <c r="A33" s="199" t="s">
        <v>167</v>
      </c>
      <c r="B33" s="199"/>
      <c r="C33" s="199"/>
      <c r="D33" s="199"/>
      <c r="E33" s="199"/>
      <c r="F33" s="199"/>
      <c r="G33" s="199"/>
      <c r="H33" s="199"/>
      <c r="I33" s="199"/>
      <c r="J33" s="199"/>
    </row>
    <row r="34" spans="1:10" x14ac:dyDescent="0.25">
      <c r="A34" s="81" t="str">
        <f>+XIII!A43</f>
        <v>REGLA 2.10.15 Fracción II Tercer Párrafo  Evidencia en materia de Muestreo</v>
      </c>
      <c r="B34" s="84"/>
      <c r="C34" s="84"/>
      <c r="D34" s="84"/>
      <c r="E34" s="84"/>
      <c r="F34" s="84"/>
      <c r="G34" s="84"/>
      <c r="H34" s="84"/>
      <c r="I34" s="84"/>
      <c r="J34" s="87"/>
    </row>
    <row r="35" spans="1:10" x14ac:dyDescent="0.25">
      <c r="A35" s="81" t="str">
        <f>+XIII!A44</f>
        <v>REGLA 2.10.15 Fracción II Tercer Párrafo  inciso a) Sistema de Muestreo</v>
      </c>
      <c r="B35" s="84"/>
      <c r="C35" s="84"/>
      <c r="D35" s="84"/>
      <c r="E35" s="84"/>
      <c r="F35" s="84"/>
      <c r="G35" s="84"/>
      <c r="H35" s="84"/>
      <c r="I35" s="84"/>
      <c r="J35" s="87"/>
    </row>
    <row r="36" spans="1:10" ht="31.5" customHeight="1" x14ac:dyDescent="0.25">
      <c r="A36" s="191" t="s">
        <v>352</v>
      </c>
      <c r="B36" s="191"/>
      <c r="C36" s="191"/>
      <c r="D36" s="191"/>
      <c r="E36" s="191"/>
      <c r="F36" s="191"/>
      <c r="G36" s="191"/>
      <c r="H36" s="191"/>
      <c r="I36" s="191"/>
      <c r="J36" s="191"/>
    </row>
    <row r="37" spans="1:10" ht="27" customHeight="1" x14ac:dyDescent="0.25">
      <c r="A37" s="191" t="s">
        <v>353</v>
      </c>
      <c r="B37" s="191"/>
      <c r="C37" s="191"/>
      <c r="D37" s="191"/>
      <c r="E37" s="191"/>
      <c r="F37" s="191"/>
      <c r="G37" s="191"/>
      <c r="H37" s="191"/>
      <c r="I37" s="191"/>
      <c r="J37" s="191"/>
    </row>
    <row r="39" spans="1:10" x14ac:dyDescent="0.25">
      <c r="A39" s="213" t="s">
        <v>212</v>
      </c>
      <c r="B39" s="213"/>
      <c r="C39" s="213"/>
      <c r="D39" s="213"/>
      <c r="E39" s="213"/>
      <c r="F39" s="213"/>
      <c r="G39" s="84"/>
      <c r="H39" s="84"/>
      <c r="I39" s="84"/>
      <c r="J39" s="87"/>
    </row>
    <row r="40" spans="1:10" x14ac:dyDescent="0.25">
      <c r="A40" s="85" t="str">
        <f>+XIII!A56</f>
        <v>REGLA 2.10.15 Fracción II Tercer Párrafo  Inciso c) Evaluacion de los Resultados de la Muestra</v>
      </c>
      <c r="B40" s="85"/>
      <c r="C40" s="85"/>
      <c r="D40" s="85"/>
      <c r="E40" s="85"/>
      <c r="F40" s="85"/>
      <c r="G40" s="84"/>
      <c r="H40" s="84"/>
      <c r="I40" s="84"/>
      <c r="J40" s="87"/>
    </row>
    <row r="41" spans="1:10" x14ac:dyDescent="0.25">
      <c r="A41" s="85" t="str">
        <f>+XIII!A57</f>
        <v>REGLA 2.10.15 Fracción II Tercer Párrafo  inciso d) Resultados obtenido de la Aplicación de Procedimientos</v>
      </c>
      <c r="B41" s="85"/>
      <c r="C41" s="85"/>
      <c r="D41" s="85"/>
      <c r="E41" s="85"/>
      <c r="F41" s="85"/>
      <c r="G41" s="84"/>
      <c r="H41" s="84"/>
      <c r="I41" s="84"/>
      <c r="J41" s="87"/>
    </row>
    <row r="42" spans="1:10" ht="25.5" customHeight="1" x14ac:dyDescent="0.25">
      <c r="A42" s="183" t="s">
        <v>354</v>
      </c>
      <c r="B42" s="183"/>
      <c r="C42" s="183"/>
      <c r="D42" s="183"/>
      <c r="E42" s="183"/>
      <c r="F42" s="183"/>
      <c r="G42" s="183"/>
      <c r="H42" s="183"/>
      <c r="I42" s="183"/>
      <c r="J42" s="183"/>
    </row>
    <row r="43" spans="1:10" x14ac:dyDescent="0.25">
      <c r="A43" s="62"/>
      <c r="B43" s="62"/>
      <c r="C43" s="62"/>
      <c r="D43" s="62"/>
      <c r="E43" s="62"/>
      <c r="F43" s="62"/>
      <c r="G43" s="40"/>
      <c r="H43" s="40"/>
      <c r="I43" s="40"/>
      <c r="J43" s="54"/>
    </row>
    <row r="44" spans="1:10" x14ac:dyDescent="0.25">
      <c r="A44" s="11" t="s">
        <v>173</v>
      </c>
      <c r="B44" s="11"/>
      <c r="C44" s="11"/>
      <c r="D44" s="11"/>
      <c r="E44" s="11"/>
      <c r="F44" s="11"/>
      <c r="G44" s="5"/>
      <c r="H44" s="5"/>
      <c r="I44" s="5"/>
      <c r="J44" s="26"/>
    </row>
    <row r="45" spans="1:10" ht="30" customHeight="1" x14ac:dyDescent="0.25">
      <c r="A45" s="191" t="s">
        <v>355</v>
      </c>
      <c r="B45" s="191"/>
      <c r="C45" s="191"/>
      <c r="D45" s="191"/>
      <c r="E45" s="191"/>
      <c r="F45" s="191"/>
      <c r="G45" s="191"/>
      <c r="H45" s="191"/>
      <c r="I45" s="191"/>
      <c r="J45" s="191"/>
    </row>
    <row r="46" spans="1:10" x14ac:dyDescent="0.25">
      <c r="A46" s="11"/>
      <c r="B46" s="11"/>
      <c r="C46" s="11"/>
      <c r="D46" s="11"/>
      <c r="E46" s="11"/>
      <c r="F46" s="11"/>
      <c r="G46" s="5"/>
      <c r="H46" s="5"/>
      <c r="I46" s="5"/>
      <c r="J46" s="26"/>
    </row>
    <row r="47" spans="1:10" x14ac:dyDescent="0.25">
      <c r="A47" s="11" t="s">
        <v>176</v>
      </c>
      <c r="B47" s="11"/>
      <c r="C47" s="11"/>
      <c r="D47" s="11"/>
      <c r="E47" s="11"/>
      <c r="F47" s="11"/>
      <c r="G47" s="5"/>
      <c r="H47" s="5"/>
      <c r="I47" s="5"/>
      <c r="J47" s="26"/>
    </row>
    <row r="48" spans="1:10" x14ac:dyDescent="0.25">
      <c r="A48" s="42" t="s">
        <v>215</v>
      </c>
      <c r="B48" s="11"/>
      <c r="C48" s="11"/>
      <c r="D48" s="11"/>
      <c r="E48" s="11"/>
      <c r="F48" s="11"/>
      <c r="G48" s="5"/>
      <c r="H48" s="5"/>
      <c r="I48" s="5"/>
      <c r="J48" s="26"/>
    </row>
    <row r="49" spans="1:10" ht="33.75" customHeight="1" x14ac:dyDescent="0.25">
      <c r="A49" s="191" t="s">
        <v>356</v>
      </c>
      <c r="B49" s="191"/>
      <c r="C49" s="191"/>
      <c r="D49" s="191"/>
      <c r="E49" s="191"/>
      <c r="F49" s="191"/>
      <c r="G49" s="191"/>
      <c r="H49" s="191"/>
      <c r="I49" s="191"/>
      <c r="J49" s="191"/>
    </row>
    <row r="50" spans="1:10" ht="21" customHeight="1" x14ac:dyDescent="0.25">
      <c r="A50" s="191" t="s">
        <v>357</v>
      </c>
      <c r="B50" s="191"/>
      <c r="C50" s="191"/>
      <c r="D50" s="191"/>
      <c r="E50" s="191"/>
      <c r="F50" s="191"/>
      <c r="G50" s="191"/>
      <c r="H50" s="191"/>
      <c r="I50" s="191"/>
      <c r="J50" s="191"/>
    </row>
    <row r="51" spans="1:10" ht="15.75" customHeight="1" x14ac:dyDescent="0.25">
      <c r="A51" s="30" t="s">
        <v>358</v>
      </c>
      <c r="B51" s="30"/>
      <c r="C51" s="30"/>
      <c r="D51" s="30"/>
      <c r="E51" s="30"/>
      <c r="F51" s="30"/>
      <c r="G51" s="30"/>
      <c r="H51" s="30"/>
      <c r="I51" s="30"/>
      <c r="J51" s="30"/>
    </row>
    <row r="52" spans="1:10" ht="15.75" customHeight="1" x14ac:dyDescent="0.25">
      <c r="A52" s="30" t="s">
        <v>359</v>
      </c>
      <c r="B52" s="30"/>
      <c r="C52" s="30"/>
      <c r="D52" s="30"/>
      <c r="E52" s="30"/>
      <c r="F52" s="30"/>
      <c r="G52" s="30"/>
      <c r="H52" s="30"/>
      <c r="I52" s="30"/>
      <c r="J52" s="30"/>
    </row>
    <row r="53" spans="1:10" ht="21" customHeight="1" x14ac:dyDescent="0.25">
      <c r="A53" s="30" t="s">
        <v>360</v>
      </c>
      <c r="B53" s="30"/>
      <c r="C53" s="30"/>
      <c r="D53" s="30"/>
      <c r="E53" s="30"/>
      <c r="F53" s="30"/>
      <c r="G53" s="30"/>
      <c r="H53" s="30"/>
      <c r="I53" s="30"/>
      <c r="J53" s="30"/>
    </row>
    <row r="54" spans="1:10" ht="18.75" customHeight="1" x14ac:dyDescent="0.25">
      <c r="A54" s="30" t="s">
        <v>361</v>
      </c>
      <c r="B54" s="30"/>
      <c r="C54" s="30"/>
      <c r="D54" s="30"/>
      <c r="E54" s="30"/>
      <c r="F54" s="30"/>
      <c r="G54" s="30"/>
      <c r="H54" s="30"/>
      <c r="I54" s="30"/>
      <c r="J54" s="30"/>
    </row>
    <row r="55" spans="1:10" ht="21" customHeight="1" x14ac:dyDescent="0.25">
      <c r="A55" s="30"/>
      <c r="B55" s="30"/>
      <c r="C55" s="30"/>
      <c r="D55" s="30"/>
      <c r="E55" s="30"/>
      <c r="F55" s="30"/>
      <c r="G55" s="30"/>
      <c r="H55" s="30"/>
      <c r="I55" s="30"/>
      <c r="J55" s="30"/>
    </row>
    <row r="56" spans="1:10" ht="18.75" customHeight="1" x14ac:dyDescent="0.25">
      <c r="A56" s="191" t="s">
        <v>362</v>
      </c>
      <c r="B56" s="191"/>
      <c r="C56" s="191"/>
      <c r="D56" s="191"/>
      <c r="E56" s="191"/>
      <c r="F56" s="191"/>
      <c r="G56" s="191"/>
      <c r="H56" s="191"/>
      <c r="I56" s="191"/>
      <c r="J56" s="191"/>
    </row>
    <row r="57" spans="1:10" x14ac:dyDescent="0.25">
      <c r="A57" s="31" t="s">
        <v>217</v>
      </c>
      <c r="B57" s="11"/>
      <c r="C57" s="11"/>
      <c r="D57" s="11"/>
      <c r="E57" s="11"/>
      <c r="F57" s="11"/>
      <c r="G57" s="5"/>
      <c r="H57" s="5"/>
      <c r="I57" s="5"/>
      <c r="J57" s="26"/>
    </row>
    <row r="58" spans="1:10" x14ac:dyDescent="0.25">
      <c r="A58" s="191" t="s">
        <v>363</v>
      </c>
      <c r="B58" s="191"/>
      <c r="C58" s="191"/>
      <c r="D58" s="191"/>
      <c r="E58" s="191"/>
      <c r="F58" s="191"/>
      <c r="G58" s="191"/>
      <c r="H58" s="191"/>
      <c r="I58" s="191"/>
      <c r="J58" s="191"/>
    </row>
    <row r="59" spans="1:10" x14ac:dyDescent="0.25">
      <c r="A59" s="191" t="s">
        <v>364</v>
      </c>
      <c r="B59" s="191"/>
      <c r="C59" s="191"/>
      <c r="D59" s="191"/>
      <c r="E59" s="191"/>
      <c r="F59" s="191"/>
      <c r="G59" s="191"/>
      <c r="H59" s="191"/>
      <c r="I59" s="191"/>
      <c r="J59" s="191"/>
    </row>
    <row r="60" spans="1:10" x14ac:dyDescent="0.25">
      <c r="A60" s="191" t="s">
        <v>365</v>
      </c>
      <c r="B60" s="191"/>
      <c r="C60" s="191"/>
      <c r="D60" s="191"/>
      <c r="E60" s="191"/>
      <c r="F60" s="191"/>
      <c r="G60" s="191"/>
      <c r="H60" s="191"/>
      <c r="I60" s="191"/>
      <c r="J60" s="191"/>
    </row>
    <row r="61" spans="1:10" x14ac:dyDescent="0.25">
      <c r="A61" s="42" t="s">
        <v>221</v>
      </c>
      <c r="B61" s="11"/>
      <c r="C61" s="11"/>
      <c r="D61" s="11"/>
      <c r="E61" s="11"/>
      <c r="F61" s="11"/>
      <c r="G61" s="5"/>
      <c r="H61" s="5"/>
      <c r="I61" s="5"/>
      <c r="J61" s="26"/>
    </row>
    <row r="62" spans="1:10" x14ac:dyDescent="0.25">
      <c r="A62" s="191" t="s">
        <v>366</v>
      </c>
      <c r="B62" s="191"/>
      <c r="C62" s="191"/>
      <c r="D62" s="191"/>
      <c r="E62" s="191"/>
      <c r="F62" s="191"/>
      <c r="G62" s="191"/>
      <c r="H62" s="191"/>
      <c r="I62" s="191"/>
      <c r="J62" s="191"/>
    </row>
    <row r="63" spans="1:10" x14ac:dyDescent="0.25">
      <c r="A63" s="191" t="s">
        <v>367</v>
      </c>
      <c r="B63" s="191"/>
      <c r="C63" s="191"/>
      <c r="D63" s="191"/>
      <c r="E63" s="191"/>
      <c r="F63" s="191"/>
      <c r="G63" s="191"/>
      <c r="H63" s="191"/>
      <c r="I63" s="191"/>
      <c r="J63" s="191"/>
    </row>
    <row r="64" spans="1:10" x14ac:dyDescent="0.25">
      <c r="A64" s="266" t="s">
        <v>368</v>
      </c>
      <c r="B64" s="266"/>
      <c r="C64" s="266"/>
      <c r="D64" s="266"/>
      <c r="E64" s="266"/>
      <c r="F64" s="266"/>
      <c r="G64" s="266"/>
      <c r="H64" s="266"/>
      <c r="I64" s="266"/>
      <c r="J64" s="266"/>
    </row>
    <row r="65" spans="1:10" x14ac:dyDescent="0.25">
      <c r="A65" s="266" t="s">
        <v>369</v>
      </c>
      <c r="B65" s="266"/>
      <c r="C65" s="266"/>
      <c r="D65" s="266"/>
      <c r="E65" s="266"/>
      <c r="F65" s="266"/>
      <c r="G65" s="266"/>
      <c r="H65" s="266"/>
      <c r="I65" s="266"/>
      <c r="J65" s="266"/>
    </row>
    <row r="66" spans="1:10" x14ac:dyDescent="0.25">
      <c r="A66" s="266" t="s">
        <v>370</v>
      </c>
      <c r="B66" s="266"/>
      <c r="C66" s="266"/>
      <c r="D66" s="266"/>
      <c r="E66" s="266"/>
      <c r="F66" s="266"/>
      <c r="G66" s="266"/>
      <c r="H66" s="266"/>
      <c r="I66" s="266"/>
      <c r="J66" s="266"/>
    </row>
    <row r="67" spans="1:10" x14ac:dyDescent="0.25">
      <c r="A67" s="266" t="s">
        <v>371</v>
      </c>
      <c r="B67" s="266"/>
      <c r="C67" s="266"/>
      <c r="D67" s="266"/>
      <c r="E67" s="266"/>
      <c r="F67" s="266"/>
      <c r="G67" s="266"/>
      <c r="H67" s="266"/>
      <c r="I67" s="266"/>
      <c r="J67" s="266"/>
    </row>
    <row r="68" spans="1:10" x14ac:dyDescent="0.25">
      <c r="A68" s="145"/>
      <c r="B68" s="145"/>
      <c r="C68" s="145"/>
      <c r="D68" s="145"/>
      <c r="E68" s="145"/>
      <c r="F68" s="145"/>
      <c r="G68" s="145"/>
      <c r="H68" s="145"/>
      <c r="I68" s="145"/>
      <c r="J68" s="145"/>
    </row>
    <row r="70" spans="1:10" ht="15" customHeight="1" x14ac:dyDescent="0.25">
      <c r="A70" s="199" t="s">
        <v>178</v>
      </c>
      <c r="B70" s="199"/>
      <c r="C70" s="199"/>
      <c r="D70" s="199"/>
      <c r="E70" s="199"/>
      <c r="F70" s="199"/>
      <c r="G70" s="199"/>
      <c r="H70" s="199"/>
      <c r="I70" s="199"/>
      <c r="J70" s="87"/>
    </row>
    <row r="71" spans="1:10" ht="25.5" customHeight="1" x14ac:dyDescent="0.25">
      <c r="A71" s="199" t="str">
        <f>+XIII!A88</f>
        <v xml:space="preserve">REGLA 2.10.15 Fracción II Inciso e) Interpretación de Resultados Obtenidos en la Muestra </v>
      </c>
      <c r="B71" s="199"/>
      <c r="C71" s="199"/>
      <c r="D71" s="199"/>
      <c r="E71" s="199"/>
      <c r="F71" s="199"/>
      <c r="G71" s="199"/>
      <c r="H71" s="199"/>
      <c r="I71" s="84"/>
      <c r="J71" s="87"/>
    </row>
    <row r="72" spans="1:10" x14ac:dyDescent="0.25">
      <c r="A72" s="191" t="s">
        <v>372</v>
      </c>
      <c r="B72" s="191"/>
      <c r="C72" s="191"/>
      <c r="D72" s="191"/>
      <c r="E72" s="191"/>
      <c r="F72" s="191"/>
      <c r="G72" s="191"/>
      <c r="H72" s="191"/>
      <c r="I72" s="191"/>
      <c r="J72" s="191"/>
    </row>
    <row r="73" spans="1:10" ht="15.75" thickBot="1" x14ac:dyDescent="0.3"/>
    <row r="74" spans="1:10" x14ac:dyDescent="0.25">
      <c r="A74" s="218" t="s">
        <v>180</v>
      </c>
      <c r="B74" s="227"/>
      <c r="C74" s="227"/>
      <c r="D74" s="227"/>
      <c r="E74" s="227"/>
      <c r="F74" s="227"/>
      <c r="G74" s="227"/>
      <c r="H74" s="227"/>
      <c r="I74" s="227"/>
      <c r="J74" s="228"/>
    </row>
    <row r="75" spans="1:10" x14ac:dyDescent="0.25">
      <c r="A75" s="229"/>
      <c r="B75" s="230"/>
      <c r="C75" s="230"/>
      <c r="D75" s="230"/>
      <c r="E75" s="230"/>
      <c r="F75" s="230"/>
      <c r="G75" s="230"/>
      <c r="H75" s="230"/>
      <c r="I75" s="230"/>
      <c r="J75" s="231"/>
    </row>
    <row r="76" spans="1:10" ht="15.75" thickBot="1" x14ac:dyDescent="0.3">
      <c r="A76" s="232"/>
      <c r="B76" s="233"/>
      <c r="C76" s="233"/>
      <c r="D76" s="233"/>
      <c r="E76" s="233"/>
      <c r="F76" s="233"/>
      <c r="G76" s="233"/>
      <c r="H76" s="233"/>
      <c r="I76" s="233"/>
      <c r="J76" s="234"/>
    </row>
    <row r="78" spans="1:10" ht="45" customHeight="1" x14ac:dyDescent="0.3">
      <c r="A78" s="245" t="s">
        <v>181</v>
      </c>
      <c r="B78" s="246"/>
      <c r="C78" s="246"/>
      <c r="D78" s="246"/>
      <c r="E78" s="246"/>
      <c r="F78" s="246"/>
      <c r="G78" s="246"/>
      <c r="H78" s="246"/>
      <c r="I78" s="246"/>
    </row>
    <row r="79" spans="1:10" ht="22.5" customHeight="1" x14ac:dyDescent="0.3">
      <c r="A79" s="55"/>
      <c r="B79" s="55"/>
      <c r="C79" s="55"/>
      <c r="D79" s="55"/>
      <c r="E79" s="55"/>
      <c r="F79" s="55"/>
      <c r="G79" s="55"/>
      <c r="H79" s="55"/>
      <c r="I79" s="55"/>
    </row>
    <row r="80" spans="1:10" x14ac:dyDescent="0.25">
      <c r="A80" s="16" t="s">
        <v>182</v>
      </c>
      <c r="B80" s="43" t="s">
        <v>183</v>
      </c>
      <c r="E80" s="25" t="s">
        <v>184</v>
      </c>
      <c r="F80" s="33" t="str">
        <f>+I!F56</f>
        <v>AAXX, 15 de Abril , 2024</v>
      </c>
    </row>
    <row r="81" spans="1:10" x14ac:dyDescent="0.25">
      <c r="A81" s="63"/>
      <c r="E81" s="25" t="s">
        <v>185</v>
      </c>
      <c r="F81" s="33" t="str">
        <f>+I!F57</f>
        <v>BBXX, 15 de Abril, 2024</v>
      </c>
    </row>
    <row r="82" spans="1:10" x14ac:dyDescent="0.25">
      <c r="A82" s="37" t="s">
        <v>334</v>
      </c>
      <c r="B82" s="5" t="s">
        <v>187</v>
      </c>
      <c r="C82" s="35"/>
      <c r="E82" s="25" t="s">
        <v>188</v>
      </c>
      <c r="F82" s="11" t="str">
        <f>+A3</f>
        <v>C.P.I. PERSONA APELLIDO</v>
      </c>
    </row>
    <row r="83" spans="1:10" x14ac:dyDescent="0.25">
      <c r="A83" s="37" t="s">
        <v>335</v>
      </c>
      <c r="B83" s="5" t="s">
        <v>190</v>
      </c>
      <c r="C83" s="35"/>
      <c r="F83" s="12"/>
    </row>
    <row r="84" spans="1:10" x14ac:dyDescent="0.25">
      <c r="A84" s="64" t="s">
        <v>336</v>
      </c>
      <c r="B84" s="5" t="s">
        <v>192</v>
      </c>
      <c r="C84" s="35"/>
    </row>
    <row r="85" spans="1:10" x14ac:dyDescent="0.25">
      <c r="A85" s="64" t="s">
        <v>337</v>
      </c>
      <c r="B85" s="5" t="s">
        <v>194</v>
      </c>
      <c r="C85" s="35"/>
    </row>
    <row r="86" spans="1:10" x14ac:dyDescent="0.25">
      <c r="A86" s="37" t="s">
        <v>338</v>
      </c>
      <c r="B86" s="5" t="s">
        <v>196</v>
      </c>
      <c r="C86" s="35"/>
    </row>
    <row r="87" spans="1:10" x14ac:dyDescent="0.25">
      <c r="A87" s="37" t="s">
        <v>339</v>
      </c>
      <c r="B87" s="5" t="s">
        <v>198</v>
      </c>
      <c r="C87" s="35"/>
    </row>
    <row r="88" spans="1:10" x14ac:dyDescent="0.25">
      <c r="A88" s="37" t="s">
        <v>340</v>
      </c>
      <c r="B88" s="5" t="s">
        <v>200</v>
      </c>
      <c r="C88" s="35"/>
    </row>
    <row r="89" spans="1:10" x14ac:dyDescent="0.25">
      <c r="A89" s="37" t="s">
        <v>341</v>
      </c>
      <c r="B89" s="5" t="s">
        <v>201</v>
      </c>
      <c r="C89" s="35"/>
    </row>
    <row r="90" spans="1:10" x14ac:dyDescent="0.25">
      <c r="A90" s="65" t="s">
        <v>342</v>
      </c>
      <c r="B90" s="5" t="s">
        <v>203</v>
      </c>
      <c r="C90" s="35"/>
    </row>
    <row r="91" spans="1:10" x14ac:dyDescent="0.25">
      <c r="A91" s="67"/>
      <c r="B91" s="67"/>
    </row>
    <row r="92" spans="1:10" ht="39" customHeight="1" x14ac:dyDescent="0.25">
      <c r="A92" s="197" t="str">
        <f>+XIII!A109</f>
        <v>EN CASO DE QUE ESTE ANEXO NO SEA APLICABLE A LA COMPAÑÍA DE ACUERDO A LO ESTABLECIDO EN EL TERCER PARRAFO DE LA REGLA DE RM 2.10.18, INDICAR ESTA SITUACION SIN LLENAR EL PAPEL DE TRABAJO</v>
      </c>
      <c r="B92" s="197"/>
      <c r="C92" s="197"/>
      <c r="D92" s="197"/>
      <c r="E92" s="197"/>
      <c r="F92" s="197"/>
      <c r="G92" s="197"/>
      <c r="H92" s="197"/>
      <c r="I92" s="197"/>
      <c r="J92" s="197"/>
    </row>
    <row r="93" spans="1:10" x14ac:dyDescent="0.25">
      <c r="A93" s="67"/>
      <c r="B93" s="67"/>
    </row>
    <row r="94" spans="1:10" x14ac:dyDescent="0.25">
      <c r="A94" s="67"/>
      <c r="B94" s="67"/>
    </row>
    <row r="95" spans="1:10" x14ac:dyDescent="0.25">
      <c r="A95" s="247" t="s">
        <v>204</v>
      </c>
      <c r="B95" s="247"/>
      <c r="C95" s="247"/>
      <c r="D95" s="247"/>
      <c r="E95" s="247"/>
      <c r="F95" s="247"/>
      <c r="G95" s="247"/>
      <c r="H95" s="247"/>
    </row>
    <row r="96" spans="1:10" x14ac:dyDescent="0.25">
      <c r="A96" s="67"/>
      <c r="B96" s="67"/>
    </row>
    <row r="97" spans="1:2" x14ac:dyDescent="0.25">
      <c r="A97" s="67"/>
      <c r="B97" s="67"/>
    </row>
    <row r="98" spans="1:2" x14ac:dyDescent="0.25">
      <c r="A98" s="67"/>
      <c r="B98" s="67"/>
    </row>
    <row r="99" spans="1:2" x14ac:dyDescent="0.25">
      <c r="A99" s="67"/>
      <c r="B99" s="67"/>
    </row>
    <row r="100" spans="1:2" x14ac:dyDescent="0.25">
      <c r="A100" s="67"/>
      <c r="B100" s="67"/>
    </row>
    <row r="101" spans="1:2" x14ac:dyDescent="0.25">
      <c r="A101" s="67"/>
      <c r="B101" s="67"/>
    </row>
    <row r="102" spans="1:2" x14ac:dyDescent="0.25">
      <c r="A102" s="67"/>
      <c r="B102" s="67"/>
    </row>
    <row r="103" spans="1:2" x14ac:dyDescent="0.25">
      <c r="A103" s="67"/>
      <c r="B103" s="67"/>
    </row>
    <row r="264" spans="1:2" x14ac:dyDescent="0.25">
      <c r="A264" s="67"/>
      <c r="B264" s="67"/>
    </row>
    <row r="265" spans="1:2" x14ac:dyDescent="0.25">
      <c r="A265" s="67"/>
      <c r="B265" s="67"/>
    </row>
    <row r="266" spans="1:2" x14ac:dyDescent="0.25">
      <c r="A266" s="67"/>
      <c r="B266" s="67"/>
    </row>
    <row r="267" spans="1:2" x14ac:dyDescent="0.25">
      <c r="A267" s="67"/>
      <c r="B267" s="67"/>
    </row>
  </sheetData>
  <mergeCells count="44">
    <mergeCell ref="A95:H95"/>
    <mergeCell ref="A70:I70"/>
    <mergeCell ref="A71:H71"/>
    <mergeCell ref="A72:J72"/>
    <mergeCell ref="A74:J76"/>
    <mergeCell ref="A78:I78"/>
    <mergeCell ref="A92:J92"/>
    <mergeCell ref="A67:J67"/>
    <mergeCell ref="A49:J49"/>
    <mergeCell ref="A50:J50"/>
    <mergeCell ref="A56:J56"/>
    <mergeCell ref="A58:J58"/>
    <mergeCell ref="A59:J59"/>
    <mergeCell ref="A60:J60"/>
    <mergeCell ref="A62:J62"/>
    <mergeCell ref="A63:J63"/>
    <mergeCell ref="A64:J64"/>
    <mergeCell ref="A65:J65"/>
    <mergeCell ref="A66:J66"/>
    <mergeCell ref="A45:J45"/>
    <mergeCell ref="A24:J24"/>
    <mergeCell ref="A25:J25"/>
    <mergeCell ref="A26:J26"/>
    <mergeCell ref="A27:J27"/>
    <mergeCell ref="A28:J28"/>
    <mergeCell ref="A31:J31"/>
    <mergeCell ref="A33:J33"/>
    <mergeCell ref="A36:J36"/>
    <mergeCell ref="A37:J37"/>
    <mergeCell ref="A39:F39"/>
    <mergeCell ref="A42:J42"/>
    <mergeCell ref="A29:J29"/>
    <mergeCell ref="A23:J23"/>
    <mergeCell ref="D3:J3"/>
    <mergeCell ref="A8:F8"/>
    <mergeCell ref="A9:J9"/>
    <mergeCell ref="A10:J10"/>
    <mergeCell ref="A11:J11"/>
    <mergeCell ref="A12:J12"/>
    <mergeCell ref="A13:J13"/>
    <mergeCell ref="A14:J14"/>
    <mergeCell ref="A16:J16"/>
    <mergeCell ref="A21:J21"/>
    <mergeCell ref="A22:J22"/>
  </mergeCells>
  <printOptions horizontalCentered="1"/>
  <pageMargins left="0.70866141732283472" right="0.31496062992125984" top="0.74803149606299213" bottom="0.74803149606299213" header="0.31496062992125984" footer="0.11811023622047245"/>
  <pageSetup scale="60" fitToHeight="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tint="0.499984740745262"/>
    <pageSetUpPr fitToPage="1"/>
  </sheetPr>
  <dimension ref="A1:K89"/>
  <sheetViews>
    <sheetView topLeftCell="A76" workbookViewId="0">
      <selection activeCell="H15" sqref="H15"/>
    </sheetView>
  </sheetViews>
  <sheetFormatPr baseColWidth="10" defaultRowHeight="15" x14ac:dyDescent="0.25"/>
  <cols>
    <col min="1" max="1" width="18.7109375" customWidth="1"/>
    <col min="2" max="2" width="34.5703125" customWidth="1"/>
    <col min="3" max="5" width="15.140625" customWidth="1"/>
  </cols>
  <sheetData>
    <row r="1" spans="1:11" x14ac:dyDescent="0.25">
      <c r="A1" s="11" t="s">
        <v>106</v>
      </c>
      <c r="J1" s="25" t="s">
        <v>107</v>
      </c>
    </row>
    <row r="2" spans="1:11" x14ac:dyDescent="0.25">
      <c r="A2" s="5" t="s">
        <v>108</v>
      </c>
      <c r="F2" s="40"/>
      <c r="G2" s="40"/>
      <c r="H2" s="40"/>
      <c r="I2" s="40"/>
      <c r="J2" s="26" t="str">
        <f>+XIV!J2</f>
        <v>Auditoría al 31 de Diciembre de 2023</v>
      </c>
    </row>
    <row r="3" spans="1:11" ht="54.75" customHeight="1" x14ac:dyDescent="0.25">
      <c r="A3" s="5" t="s">
        <v>150</v>
      </c>
      <c r="B3" s="49"/>
      <c r="C3" s="49"/>
      <c r="E3" s="267" t="s">
        <v>144</v>
      </c>
      <c r="F3" s="267"/>
      <c r="G3" s="267"/>
      <c r="H3" s="267"/>
      <c r="I3" s="267"/>
      <c r="J3" s="267"/>
    </row>
    <row r="4" spans="1:11" x14ac:dyDescent="0.25">
      <c r="A4" s="5" t="s">
        <v>152</v>
      </c>
      <c r="J4" s="25" t="s">
        <v>517</v>
      </c>
    </row>
    <row r="5" spans="1:11" x14ac:dyDescent="0.25">
      <c r="A5" s="5"/>
      <c r="B5" s="5"/>
      <c r="C5" s="5"/>
      <c r="D5" s="5"/>
      <c r="E5" s="5"/>
      <c r="F5" s="5"/>
      <c r="G5" s="5"/>
      <c r="H5" s="5"/>
      <c r="I5" s="25" t="s">
        <v>154</v>
      </c>
      <c r="J5" s="22" t="s">
        <v>373</v>
      </c>
    </row>
    <row r="6" spans="1:11" x14ac:dyDescent="0.25">
      <c r="A6" s="11" t="s">
        <v>156</v>
      </c>
      <c r="B6" s="5"/>
      <c r="C6" s="5"/>
      <c r="D6" s="5"/>
      <c r="E6" s="5"/>
      <c r="F6" s="5"/>
      <c r="G6" s="5"/>
      <c r="H6" s="5"/>
      <c r="I6" s="5"/>
      <c r="J6" s="26"/>
    </row>
    <row r="7" spans="1:11" x14ac:dyDescent="0.25">
      <c r="A7" s="11"/>
      <c r="B7" s="5"/>
      <c r="C7" s="5"/>
      <c r="D7" s="5"/>
      <c r="E7" s="5"/>
      <c r="F7" s="5"/>
      <c r="G7" s="5"/>
      <c r="H7" s="5"/>
      <c r="I7" s="5"/>
      <c r="J7" s="26"/>
    </row>
    <row r="8" spans="1:11" x14ac:dyDescent="0.25">
      <c r="A8" s="11"/>
      <c r="B8" s="5"/>
      <c r="C8" s="5"/>
      <c r="D8" s="5"/>
      <c r="E8" s="5"/>
      <c r="F8" s="5"/>
      <c r="G8" s="5"/>
      <c r="H8" s="5"/>
      <c r="I8" s="5"/>
      <c r="J8" s="26"/>
    </row>
    <row r="9" spans="1:11" x14ac:dyDescent="0.25">
      <c r="A9" s="249" t="s">
        <v>157</v>
      </c>
      <c r="B9" s="249"/>
      <c r="C9" s="249"/>
      <c r="D9" s="249"/>
      <c r="E9" s="249"/>
      <c r="F9" s="249"/>
      <c r="G9" s="103"/>
      <c r="H9" s="103"/>
      <c r="I9" s="103"/>
      <c r="J9" s="103"/>
    </row>
    <row r="10" spans="1:11" ht="39.75" customHeight="1" x14ac:dyDescent="0.25">
      <c r="A10" s="191" t="s">
        <v>613</v>
      </c>
      <c r="B10" s="191"/>
      <c r="C10" s="191"/>
      <c r="D10" s="191"/>
      <c r="E10" s="191"/>
      <c r="F10" s="191"/>
      <c r="G10" s="191"/>
      <c r="H10" s="191"/>
      <c r="I10" s="191"/>
      <c r="J10" s="191"/>
    </row>
    <row r="11" spans="1:11" ht="81" customHeight="1" x14ac:dyDescent="0.25">
      <c r="A11" s="191" t="s">
        <v>614</v>
      </c>
      <c r="B11" s="191"/>
      <c r="C11" s="191"/>
      <c r="D11" s="191"/>
      <c r="E11" s="191"/>
      <c r="F11" s="191"/>
      <c r="G11" s="191"/>
      <c r="H11" s="191"/>
      <c r="I11" s="191"/>
      <c r="J11" s="191"/>
    </row>
    <row r="12" spans="1:11" ht="78" customHeight="1" x14ac:dyDescent="0.25">
      <c r="A12" s="191" t="s">
        <v>615</v>
      </c>
      <c r="B12" s="191"/>
      <c r="C12" s="191"/>
      <c r="D12" s="191"/>
      <c r="E12" s="191"/>
      <c r="F12" s="191"/>
      <c r="G12" s="191"/>
      <c r="H12" s="191"/>
      <c r="I12" s="191"/>
      <c r="J12" s="191"/>
      <c r="K12" s="46"/>
    </row>
    <row r="13" spans="1:11" x14ac:dyDescent="0.25">
      <c r="A13" s="81" t="s">
        <v>159</v>
      </c>
      <c r="B13" s="82"/>
      <c r="C13" s="82"/>
      <c r="D13" s="82"/>
      <c r="E13" s="82"/>
      <c r="F13" s="82"/>
      <c r="G13" s="84"/>
      <c r="H13" s="84"/>
      <c r="I13" s="84"/>
      <c r="J13" s="87"/>
    </row>
    <row r="14" spans="1:11" x14ac:dyDescent="0.25">
      <c r="A14" s="81" t="str">
        <f>+XIV!A19</f>
        <v>REGLA 2.10.15 Fracción II Segundo Párrafo  Procedimientos de Auditoria y Alcance de los mismos</v>
      </c>
      <c r="B14" s="82"/>
      <c r="C14" s="82"/>
      <c r="D14" s="82"/>
      <c r="E14" s="82"/>
      <c r="F14" s="82"/>
      <c r="G14" s="84"/>
      <c r="H14" s="84"/>
      <c r="I14" s="84"/>
      <c r="J14" s="87"/>
    </row>
    <row r="15" spans="1:11" x14ac:dyDescent="0.25">
      <c r="A15" s="191" t="s">
        <v>374</v>
      </c>
      <c r="B15" s="191"/>
      <c r="C15" s="191"/>
      <c r="D15" s="191"/>
      <c r="E15" s="191"/>
      <c r="F15" s="191"/>
      <c r="G15" s="191"/>
      <c r="H15" s="191"/>
      <c r="I15" s="191"/>
      <c r="J15" s="191"/>
    </row>
    <row r="16" spans="1:11" ht="26.25" customHeight="1" x14ac:dyDescent="0.25">
      <c r="A16" s="191" t="s">
        <v>375</v>
      </c>
      <c r="B16" s="191"/>
      <c r="C16" s="191"/>
      <c r="D16" s="191"/>
      <c r="E16" s="191"/>
      <c r="F16" s="191"/>
      <c r="G16" s="191"/>
      <c r="H16" s="191"/>
      <c r="I16" s="191"/>
      <c r="J16" s="191"/>
    </row>
    <row r="17" spans="1:10" ht="18.75" customHeight="1" x14ac:dyDescent="0.25">
      <c r="A17" s="191" t="s">
        <v>376</v>
      </c>
      <c r="B17" s="191"/>
      <c r="C17" s="191"/>
      <c r="D17" s="191"/>
      <c r="E17" s="191"/>
      <c r="F17" s="191"/>
      <c r="G17" s="191"/>
      <c r="H17" s="191"/>
      <c r="I17" s="191"/>
      <c r="J17" s="191"/>
    </row>
    <row r="18" spans="1:10" ht="19.5" customHeight="1" x14ac:dyDescent="0.25">
      <c r="A18" s="191" t="s">
        <v>377</v>
      </c>
      <c r="B18" s="191"/>
      <c r="C18" s="191"/>
      <c r="D18" s="191"/>
      <c r="E18" s="191"/>
      <c r="F18" s="191"/>
      <c r="G18" s="191"/>
      <c r="H18" s="191"/>
      <c r="I18" s="191"/>
      <c r="J18" s="191"/>
    </row>
    <row r="19" spans="1:10" ht="15.75" customHeight="1" x14ac:dyDescent="0.25">
      <c r="A19" s="191" t="s">
        <v>378</v>
      </c>
      <c r="B19" s="191"/>
      <c r="C19" s="191"/>
      <c r="D19" s="191"/>
      <c r="E19" s="191"/>
      <c r="F19" s="191"/>
      <c r="G19" s="191"/>
      <c r="H19" s="191"/>
      <c r="I19" s="191"/>
      <c r="J19" s="191"/>
    </row>
    <row r="20" spans="1:10" ht="18.75" customHeight="1" x14ac:dyDescent="0.25">
      <c r="A20" s="191" t="s">
        <v>379</v>
      </c>
      <c r="B20" s="191"/>
      <c r="C20" s="191"/>
      <c r="D20" s="191"/>
      <c r="E20" s="191"/>
      <c r="F20" s="191"/>
      <c r="G20" s="191"/>
      <c r="H20" s="191"/>
      <c r="I20" s="191"/>
      <c r="J20" s="191"/>
    </row>
    <row r="21" spans="1:10" ht="29.25" customHeight="1" x14ac:dyDescent="0.25">
      <c r="A21" s="191" t="s">
        <v>380</v>
      </c>
      <c r="B21" s="191"/>
      <c r="C21" s="191"/>
      <c r="D21" s="191"/>
      <c r="E21" s="191"/>
      <c r="F21" s="191"/>
      <c r="G21" s="191"/>
      <c r="H21" s="191"/>
      <c r="I21" s="191"/>
      <c r="J21" s="191"/>
    </row>
    <row r="22" spans="1:10" ht="29.25" customHeight="1" x14ac:dyDescent="0.25">
      <c r="A22" s="235" t="s">
        <v>616</v>
      </c>
      <c r="B22" s="235"/>
      <c r="C22" s="235"/>
      <c r="D22" s="235"/>
      <c r="E22" s="235"/>
      <c r="F22" s="235"/>
      <c r="G22" s="235"/>
      <c r="H22" s="235"/>
      <c r="I22" s="235"/>
      <c r="J22" s="235"/>
    </row>
    <row r="23" spans="1:10" ht="29.25" customHeight="1" x14ac:dyDescent="0.25">
      <c r="A23" s="137" t="s">
        <v>617</v>
      </c>
      <c r="B23" s="60"/>
      <c r="C23" s="60"/>
      <c r="D23" s="60"/>
      <c r="E23" s="60"/>
      <c r="F23" s="60"/>
      <c r="G23" s="60"/>
      <c r="H23" s="60"/>
      <c r="I23" s="60"/>
      <c r="J23" s="60"/>
    </row>
    <row r="24" spans="1:10" x14ac:dyDescent="0.25">
      <c r="A24" s="11" t="s">
        <v>165</v>
      </c>
      <c r="B24" s="11"/>
      <c r="C24" s="11"/>
      <c r="D24" s="28"/>
      <c r="E24" s="28"/>
      <c r="F24" s="28"/>
      <c r="G24" s="5"/>
      <c r="H24" s="5"/>
      <c r="I24" s="5"/>
      <c r="J24" s="26"/>
    </row>
    <row r="25" spans="1:10" x14ac:dyDescent="0.25">
      <c r="A25" s="191" t="s">
        <v>381</v>
      </c>
      <c r="B25" s="191"/>
      <c r="C25" s="191"/>
      <c r="D25" s="191"/>
      <c r="E25" s="191"/>
      <c r="F25" s="191"/>
      <c r="G25" s="191"/>
      <c r="H25" s="191"/>
      <c r="I25" s="191"/>
      <c r="J25" s="191"/>
    </row>
    <row r="27" spans="1:10" x14ac:dyDescent="0.25">
      <c r="A27" s="199" t="s">
        <v>167</v>
      </c>
      <c r="B27" s="199"/>
      <c r="C27" s="199"/>
      <c r="D27" s="199"/>
      <c r="E27" s="199"/>
      <c r="F27" s="199"/>
      <c r="G27" s="199"/>
      <c r="H27" s="199"/>
      <c r="I27" s="199"/>
      <c r="J27" s="199"/>
    </row>
    <row r="28" spans="1:10" x14ac:dyDescent="0.25">
      <c r="A28" s="81" t="str">
        <f>+XIV!A34</f>
        <v>REGLA 2.10.15 Fracción II Tercer Párrafo  Evidencia en materia de Muestreo</v>
      </c>
      <c r="B28" s="84"/>
      <c r="C28" s="84"/>
      <c r="D28" s="84"/>
      <c r="E28" s="84"/>
      <c r="F28" s="84"/>
      <c r="G28" s="84"/>
      <c r="H28" s="84"/>
      <c r="I28" s="84"/>
      <c r="J28" s="87"/>
    </row>
    <row r="29" spans="1:10" x14ac:dyDescent="0.25">
      <c r="A29" s="81" t="str">
        <f>+XIV!A35</f>
        <v>REGLA 2.10.15 Fracción II Tercer Párrafo  inciso a) Sistema de Muestreo</v>
      </c>
      <c r="B29" s="84"/>
      <c r="C29" s="84"/>
      <c r="D29" s="84"/>
      <c r="E29" s="84"/>
      <c r="F29" s="84"/>
      <c r="G29" s="84"/>
      <c r="H29" s="84"/>
      <c r="I29" s="84"/>
      <c r="J29" s="87"/>
    </row>
    <row r="30" spans="1:10" x14ac:dyDescent="0.25">
      <c r="A30" s="191" t="s">
        <v>382</v>
      </c>
      <c r="B30" s="191"/>
      <c r="C30" s="191"/>
      <c r="D30" s="191"/>
      <c r="E30" s="191"/>
      <c r="F30" s="191"/>
      <c r="G30" s="191"/>
      <c r="H30" s="191"/>
      <c r="I30" s="191"/>
      <c r="J30" s="191"/>
    </row>
    <row r="32" spans="1:10" x14ac:dyDescent="0.25">
      <c r="A32" s="213" t="s">
        <v>212</v>
      </c>
      <c r="B32" s="213"/>
      <c r="C32" s="213"/>
      <c r="D32" s="213"/>
      <c r="E32" s="213"/>
      <c r="F32" s="213"/>
      <c r="G32" s="84"/>
      <c r="H32" s="84"/>
      <c r="I32" s="84"/>
      <c r="J32" s="87"/>
    </row>
    <row r="33" spans="1:10" x14ac:dyDescent="0.25">
      <c r="A33" s="85" t="str">
        <f>+XIV!A40</f>
        <v>REGLA 2.10.15 Fracción II Tercer Párrafo  Inciso c) Evaluacion de los Resultados de la Muestra</v>
      </c>
      <c r="B33" s="85"/>
      <c r="C33" s="85"/>
      <c r="D33" s="85"/>
      <c r="E33" s="85"/>
      <c r="F33" s="85"/>
      <c r="G33" s="84"/>
      <c r="H33" s="84"/>
      <c r="I33" s="84"/>
      <c r="J33" s="87"/>
    </row>
    <row r="34" spans="1:10" x14ac:dyDescent="0.25">
      <c r="A34" s="85" t="str">
        <f>+XIV!A41</f>
        <v>REGLA 2.10.15 Fracción II Tercer Párrafo  inciso d) Resultados obtenido de la Aplicación de Procedimientos</v>
      </c>
      <c r="B34" s="85"/>
      <c r="C34" s="85"/>
      <c r="D34" s="85"/>
      <c r="E34" s="85"/>
      <c r="F34" s="85"/>
      <c r="G34" s="84"/>
      <c r="H34" s="84"/>
      <c r="I34" s="84"/>
      <c r="J34" s="87"/>
    </row>
    <row r="35" spans="1:10" ht="19.5" customHeight="1" x14ac:dyDescent="0.25">
      <c r="A35" s="183" t="s">
        <v>383</v>
      </c>
      <c r="B35" s="183"/>
      <c r="C35" s="183"/>
      <c r="D35" s="183"/>
      <c r="E35" s="183"/>
      <c r="F35" s="183"/>
      <c r="G35" s="183"/>
      <c r="H35" s="183"/>
      <c r="I35" s="183"/>
      <c r="J35" s="183"/>
    </row>
    <row r="36" spans="1:10" ht="19.5" customHeight="1" x14ac:dyDescent="0.25">
      <c r="A36" s="183" t="s">
        <v>384</v>
      </c>
      <c r="B36" s="183"/>
      <c r="C36" s="183"/>
      <c r="D36" s="183"/>
      <c r="E36" s="183"/>
      <c r="F36" s="183"/>
      <c r="G36" s="183"/>
      <c r="H36" s="183"/>
      <c r="I36" s="183"/>
      <c r="J36" s="183"/>
    </row>
    <row r="37" spans="1:10" ht="19.5" customHeight="1" x14ac:dyDescent="0.25">
      <c r="A37" s="183" t="s">
        <v>385</v>
      </c>
      <c r="B37" s="183"/>
      <c r="C37" s="183"/>
      <c r="D37" s="183"/>
      <c r="E37" s="183"/>
      <c r="F37" s="183"/>
      <c r="G37" s="183"/>
      <c r="H37" s="183"/>
      <c r="I37" s="183"/>
      <c r="J37" s="183"/>
    </row>
    <row r="38" spans="1:10" ht="19.5" customHeight="1" x14ac:dyDescent="0.25">
      <c r="A38" s="183" t="s">
        <v>386</v>
      </c>
      <c r="B38" s="183"/>
      <c r="C38" s="183"/>
      <c r="D38" s="183"/>
      <c r="E38" s="183"/>
      <c r="F38" s="183"/>
      <c r="G38" s="183"/>
      <c r="H38" s="183"/>
      <c r="I38" s="183"/>
      <c r="J38" s="183"/>
    </row>
    <row r="39" spans="1:10" x14ac:dyDescent="0.25">
      <c r="A39" s="62"/>
      <c r="B39" s="62"/>
      <c r="C39" s="62"/>
      <c r="D39" s="62"/>
      <c r="E39" s="62"/>
      <c r="F39" s="62"/>
      <c r="G39" s="40"/>
      <c r="H39" s="40"/>
      <c r="I39" s="40"/>
      <c r="J39" s="54"/>
    </row>
    <row r="40" spans="1:10" x14ac:dyDescent="0.25">
      <c r="A40" s="11" t="s">
        <v>173</v>
      </c>
      <c r="B40" s="11"/>
      <c r="C40" s="11"/>
      <c r="D40" s="11"/>
      <c r="E40" s="11"/>
      <c r="F40" s="11"/>
      <c r="G40" s="5"/>
      <c r="H40" s="5"/>
      <c r="I40" s="5"/>
      <c r="J40" s="26"/>
    </row>
    <row r="41" spans="1:10" ht="34.5" customHeight="1" x14ac:dyDescent="0.25">
      <c r="A41" s="191" t="s">
        <v>387</v>
      </c>
      <c r="B41" s="191"/>
      <c r="C41" s="191"/>
      <c r="D41" s="191"/>
      <c r="E41" s="191"/>
      <c r="F41" s="191"/>
      <c r="G41" s="191"/>
      <c r="H41" s="191"/>
      <c r="I41" s="191"/>
      <c r="J41" s="191"/>
    </row>
    <row r="42" spans="1:10" x14ac:dyDescent="0.25">
      <c r="J42" s="54"/>
    </row>
    <row r="43" spans="1:10" x14ac:dyDescent="0.25">
      <c r="A43" s="11" t="s">
        <v>176</v>
      </c>
      <c r="B43" s="11"/>
      <c r="C43" s="11"/>
      <c r="D43" s="11"/>
      <c r="E43" s="11"/>
      <c r="F43" s="11"/>
      <c r="G43" s="5"/>
      <c r="H43" s="5"/>
      <c r="I43" s="5"/>
      <c r="J43" s="26"/>
    </row>
    <row r="44" spans="1:10" x14ac:dyDescent="0.25">
      <c r="A44" s="42" t="s">
        <v>215</v>
      </c>
      <c r="B44" s="11"/>
      <c r="C44" s="11"/>
      <c r="D44" s="11"/>
      <c r="E44" s="11"/>
      <c r="F44" s="11"/>
      <c r="G44" s="5"/>
      <c r="H44" s="5"/>
      <c r="I44" s="5"/>
      <c r="J44" s="26"/>
    </row>
    <row r="45" spans="1:10" ht="27.75" customHeight="1" x14ac:dyDescent="0.25">
      <c r="A45" s="268" t="s">
        <v>388</v>
      </c>
      <c r="B45" s="268"/>
      <c r="C45" s="268"/>
      <c r="D45" s="268"/>
      <c r="E45" s="268"/>
      <c r="F45" s="268"/>
      <c r="G45" s="268"/>
      <c r="H45" s="268"/>
      <c r="I45" s="268"/>
      <c r="J45" s="268"/>
    </row>
    <row r="46" spans="1:10" ht="18" customHeight="1" x14ac:dyDescent="0.25">
      <c r="A46" s="268" t="s">
        <v>389</v>
      </c>
      <c r="B46" s="268"/>
      <c r="C46" s="268"/>
      <c r="D46" s="268"/>
      <c r="E46" s="268"/>
      <c r="F46" s="268"/>
      <c r="G46" s="268"/>
      <c r="H46" s="268"/>
      <c r="I46" s="268"/>
      <c r="J46" s="268"/>
    </row>
    <row r="47" spans="1:10" ht="18" customHeight="1" x14ac:dyDescent="0.25">
      <c r="A47" s="268" t="s">
        <v>390</v>
      </c>
      <c r="B47" s="268"/>
      <c r="C47" s="268"/>
      <c r="D47" s="268"/>
      <c r="E47" s="268"/>
      <c r="F47" s="268"/>
      <c r="G47" s="268"/>
      <c r="H47" s="268"/>
      <c r="I47" s="268"/>
      <c r="J47" s="268"/>
    </row>
    <row r="48" spans="1:10" ht="18" customHeight="1" x14ac:dyDescent="0.25">
      <c r="A48" s="268" t="s">
        <v>391</v>
      </c>
      <c r="B48" s="268"/>
      <c r="C48" s="268"/>
      <c r="D48" s="268"/>
      <c r="E48" s="268"/>
      <c r="F48" s="268"/>
      <c r="G48" s="268"/>
      <c r="H48" s="268"/>
      <c r="I48" s="268"/>
      <c r="J48" s="268"/>
    </row>
    <row r="49" spans="1:10" ht="18" customHeight="1" x14ac:dyDescent="0.25">
      <c r="A49" s="268" t="s">
        <v>392</v>
      </c>
      <c r="B49" s="268"/>
      <c r="C49" s="268"/>
      <c r="D49" s="268"/>
      <c r="E49" s="268"/>
      <c r="F49" s="268"/>
      <c r="G49" s="268"/>
      <c r="H49" s="268"/>
      <c r="I49" s="268"/>
      <c r="J49" s="268"/>
    </row>
    <row r="50" spans="1:10" ht="18" customHeight="1" x14ac:dyDescent="0.25">
      <c r="A50" s="268" t="s">
        <v>393</v>
      </c>
      <c r="B50" s="268"/>
      <c r="C50" s="268"/>
      <c r="D50" s="268"/>
      <c r="E50" s="268"/>
      <c r="F50" s="268"/>
      <c r="G50" s="268"/>
      <c r="H50" s="268"/>
      <c r="I50" s="268"/>
      <c r="J50" s="268"/>
    </row>
    <row r="51" spans="1:10" ht="18" customHeight="1" x14ac:dyDescent="0.25">
      <c r="A51" s="30"/>
      <c r="B51" s="30"/>
      <c r="C51" s="30"/>
      <c r="D51" s="30"/>
      <c r="E51" s="30"/>
      <c r="F51" s="30"/>
      <c r="G51" s="30"/>
      <c r="H51" s="30"/>
      <c r="I51" s="30"/>
      <c r="J51" s="30"/>
    </row>
    <row r="52" spans="1:10" x14ac:dyDescent="0.25">
      <c r="A52" s="31" t="s">
        <v>217</v>
      </c>
      <c r="B52" s="11"/>
      <c r="C52" s="11"/>
      <c r="D52" s="11"/>
      <c r="E52" s="11"/>
      <c r="F52" s="11"/>
      <c r="G52" s="5"/>
      <c r="H52" s="5"/>
      <c r="I52" s="5"/>
      <c r="J52" s="26"/>
    </row>
    <row r="53" spans="1:10" x14ac:dyDescent="0.25">
      <c r="A53" s="191" t="s">
        <v>394</v>
      </c>
      <c r="B53" s="191"/>
      <c r="C53" s="191"/>
      <c r="D53" s="191"/>
      <c r="E53" s="191"/>
      <c r="F53" s="191"/>
      <c r="G53" s="191"/>
      <c r="H53" s="191"/>
      <c r="I53" s="191"/>
      <c r="J53" s="191"/>
    </row>
    <row r="54" spans="1:10" x14ac:dyDescent="0.25">
      <c r="A54" s="191" t="s">
        <v>395</v>
      </c>
      <c r="B54" s="191"/>
      <c r="C54" s="191"/>
      <c r="D54" s="191"/>
      <c r="E54" s="191"/>
      <c r="F54" s="191"/>
      <c r="G54" s="191"/>
      <c r="H54" s="191"/>
      <c r="I54" s="191"/>
      <c r="J54" s="191"/>
    </row>
    <row r="55" spans="1:10" x14ac:dyDescent="0.25">
      <c r="A55" s="191" t="s">
        <v>396</v>
      </c>
      <c r="B55" s="191"/>
      <c r="C55" s="191"/>
      <c r="D55" s="191"/>
      <c r="E55" s="191"/>
      <c r="F55" s="191"/>
      <c r="G55" s="191"/>
      <c r="H55" s="191"/>
      <c r="I55" s="191"/>
      <c r="J55" s="191"/>
    </row>
    <row r="56" spans="1:10" x14ac:dyDescent="0.25">
      <c r="A56" s="191" t="s">
        <v>397</v>
      </c>
      <c r="B56" s="191"/>
      <c r="C56" s="191"/>
      <c r="D56" s="191"/>
      <c r="E56" s="191"/>
      <c r="F56" s="191"/>
      <c r="G56" s="191"/>
      <c r="H56" s="191"/>
      <c r="I56" s="191"/>
      <c r="J56" s="191"/>
    </row>
    <row r="57" spans="1:10" x14ac:dyDescent="0.25">
      <c r="A57" s="42" t="s">
        <v>221</v>
      </c>
      <c r="B57" s="11"/>
      <c r="C57" s="11"/>
      <c r="D57" s="11"/>
      <c r="E57" s="11"/>
      <c r="F57" s="11"/>
      <c r="G57" s="5"/>
      <c r="H57" s="5"/>
      <c r="I57" s="5"/>
      <c r="J57" s="26"/>
    </row>
    <row r="58" spans="1:10" x14ac:dyDescent="0.25">
      <c r="A58" s="191" t="s">
        <v>398</v>
      </c>
      <c r="B58" s="191"/>
      <c r="C58" s="191"/>
      <c r="D58" s="191"/>
      <c r="E58" s="191"/>
      <c r="F58" s="191"/>
      <c r="G58" s="191"/>
      <c r="H58" s="191"/>
      <c r="I58" s="191"/>
      <c r="J58" s="191"/>
    </row>
    <row r="59" spans="1:10" x14ac:dyDescent="0.25">
      <c r="A59" s="191" t="s">
        <v>399</v>
      </c>
      <c r="B59" s="191"/>
      <c r="C59" s="191"/>
      <c r="D59" s="191"/>
      <c r="E59" s="191"/>
      <c r="F59" s="191"/>
      <c r="G59" s="191"/>
      <c r="H59" s="191"/>
      <c r="I59" s="191"/>
      <c r="J59" s="191"/>
    </row>
    <row r="60" spans="1:10" x14ac:dyDescent="0.25">
      <c r="A60" s="191" t="s">
        <v>400</v>
      </c>
      <c r="B60" s="191"/>
      <c r="C60" s="191"/>
      <c r="D60" s="191"/>
      <c r="E60" s="191"/>
      <c r="F60" s="191"/>
      <c r="G60" s="191"/>
      <c r="H60" s="191"/>
      <c r="I60" s="191"/>
      <c r="J60" s="191"/>
    </row>
    <row r="61" spans="1:10" x14ac:dyDescent="0.25">
      <c r="A61" s="191" t="s">
        <v>401</v>
      </c>
      <c r="B61" s="191"/>
      <c r="C61" s="191"/>
      <c r="D61" s="191"/>
      <c r="E61" s="191"/>
      <c r="F61" s="191"/>
      <c r="G61" s="191"/>
      <c r="H61" s="191"/>
      <c r="I61" s="191"/>
      <c r="J61" s="191"/>
    </row>
    <row r="62" spans="1:10" x14ac:dyDescent="0.25">
      <c r="A62" s="191" t="s">
        <v>402</v>
      </c>
      <c r="B62" s="191"/>
      <c r="C62" s="191"/>
      <c r="D62" s="191"/>
      <c r="E62" s="191"/>
      <c r="F62" s="191"/>
      <c r="G62" s="191"/>
      <c r="H62" s="191"/>
      <c r="I62" s="191"/>
      <c r="J62" s="191"/>
    </row>
    <row r="63" spans="1:10" x14ac:dyDescent="0.25">
      <c r="J63" s="54"/>
    </row>
    <row r="64" spans="1:10" ht="15" customHeight="1" x14ac:dyDescent="0.25">
      <c r="A64" s="199" t="s">
        <v>178</v>
      </c>
      <c r="B64" s="199"/>
      <c r="C64" s="199"/>
      <c r="D64" s="199"/>
      <c r="E64" s="199"/>
      <c r="F64" s="199"/>
      <c r="G64" s="199"/>
      <c r="H64" s="199"/>
      <c r="I64" s="199"/>
      <c r="J64" s="87"/>
    </row>
    <row r="65" spans="1:10" ht="17.25" customHeight="1" x14ac:dyDescent="0.25">
      <c r="A65" s="199" t="str">
        <f>+XIV!A71</f>
        <v xml:space="preserve">REGLA 2.10.15 Fracción II Inciso e) Interpretación de Resultados Obtenidos en la Muestra </v>
      </c>
      <c r="B65" s="199"/>
      <c r="C65" s="199"/>
      <c r="D65" s="199"/>
      <c r="E65" s="199"/>
      <c r="F65" s="199"/>
      <c r="G65" s="199"/>
      <c r="H65" s="199"/>
      <c r="I65" s="199"/>
      <c r="J65" s="199"/>
    </row>
    <row r="66" spans="1:10" ht="47.25" customHeight="1" x14ac:dyDescent="0.25">
      <c r="A66" s="191" t="s">
        <v>403</v>
      </c>
      <c r="B66" s="191"/>
      <c r="C66" s="191"/>
      <c r="D66" s="191"/>
      <c r="E66" s="191"/>
      <c r="F66" s="191"/>
      <c r="G66" s="191"/>
      <c r="H66" s="191"/>
      <c r="I66" s="191"/>
      <c r="J66" s="191"/>
    </row>
    <row r="67" spans="1:10" ht="15" customHeight="1" thickBot="1" x14ac:dyDescent="0.3">
      <c r="A67" s="30"/>
      <c r="B67" s="30"/>
      <c r="C67" s="30"/>
      <c r="D67" s="30"/>
      <c r="E67" s="30"/>
      <c r="F67" s="30"/>
      <c r="G67" s="30"/>
      <c r="H67" s="30"/>
      <c r="I67" s="30"/>
      <c r="J67" s="30"/>
    </row>
    <row r="68" spans="1:10" ht="15" customHeight="1" x14ac:dyDescent="0.25">
      <c r="A68" s="218" t="s">
        <v>180</v>
      </c>
      <c r="B68" s="227"/>
      <c r="C68" s="227"/>
      <c r="D68" s="227"/>
      <c r="E68" s="227"/>
      <c r="F68" s="227"/>
      <c r="G68" s="227"/>
      <c r="H68" s="227"/>
      <c r="I68" s="227"/>
      <c r="J68" s="228"/>
    </row>
    <row r="69" spans="1:10" ht="15" customHeight="1" x14ac:dyDescent="0.25">
      <c r="A69" s="229"/>
      <c r="B69" s="230"/>
      <c r="C69" s="230"/>
      <c r="D69" s="230"/>
      <c r="E69" s="230"/>
      <c r="F69" s="230"/>
      <c r="G69" s="230"/>
      <c r="H69" s="230"/>
      <c r="I69" s="230"/>
      <c r="J69" s="231"/>
    </row>
    <row r="70" spans="1:10" ht="15" customHeight="1" thickBot="1" x14ac:dyDescent="0.3">
      <c r="A70" s="232"/>
      <c r="B70" s="233"/>
      <c r="C70" s="233"/>
      <c r="D70" s="233"/>
      <c r="E70" s="233"/>
      <c r="F70" s="233"/>
      <c r="G70" s="233"/>
      <c r="H70" s="233"/>
      <c r="I70" s="233"/>
      <c r="J70" s="234"/>
    </row>
    <row r="71" spans="1:10" x14ac:dyDescent="0.25">
      <c r="J71" s="54"/>
    </row>
    <row r="72" spans="1:10" ht="43.5" customHeight="1" x14ac:dyDescent="0.3">
      <c r="A72" s="245" t="s">
        <v>181</v>
      </c>
      <c r="B72" s="246"/>
      <c r="C72" s="246"/>
      <c r="D72" s="246"/>
      <c r="E72" s="246"/>
      <c r="F72" s="246"/>
      <c r="G72" s="246"/>
      <c r="H72" s="246"/>
      <c r="I72" s="246"/>
    </row>
    <row r="74" spans="1:10" x14ac:dyDescent="0.25">
      <c r="A74" s="16" t="s">
        <v>182</v>
      </c>
      <c r="B74" s="43" t="s">
        <v>183</v>
      </c>
      <c r="E74" s="25" t="s">
        <v>184</v>
      </c>
      <c r="F74" s="33" t="str">
        <f>+I!F56</f>
        <v>AAXX, 15 de Abril , 2024</v>
      </c>
    </row>
    <row r="75" spans="1:10" x14ac:dyDescent="0.25">
      <c r="A75" s="63"/>
      <c r="E75" s="25" t="s">
        <v>185</v>
      </c>
      <c r="F75" s="33" t="str">
        <f>+I!F57</f>
        <v>BBXX, 15 de Abril, 2024</v>
      </c>
    </row>
    <row r="76" spans="1:10" x14ac:dyDescent="0.25">
      <c r="A76" s="37" t="s">
        <v>334</v>
      </c>
      <c r="B76" s="5" t="s">
        <v>187</v>
      </c>
      <c r="C76" s="35"/>
      <c r="E76" s="25" t="s">
        <v>188</v>
      </c>
      <c r="F76" s="11" t="str">
        <f>+A3</f>
        <v>C.P.I. PERSONA APELLIDO</v>
      </c>
    </row>
    <row r="77" spans="1:10" x14ac:dyDescent="0.25">
      <c r="A77" s="37" t="s">
        <v>335</v>
      </c>
      <c r="B77" s="5" t="s">
        <v>190</v>
      </c>
      <c r="C77" s="35"/>
      <c r="F77" s="12"/>
    </row>
    <row r="78" spans="1:10" x14ac:dyDescent="0.25">
      <c r="A78" s="64" t="s">
        <v>336</v>
      </c>
      <c r="B78" s="5" t="s">
        <v>192</v>
      </c>
      <c r="C78" s="35"/>
    </row>
    <row r="79" spans="1:10" x14ac:dyDescent="0.25">
      <c r="A79" s="64" t="s">
        <v>337</v>
      </c>
      <c r="B79" s="5" t="s">
        <v>194</v>
      </c>
      <c r="C79" s="35"/>
    </row>
    <row r="80" spans="1:10" x14ac:dyDescent="0.25">
      <c r="A80" s="37" t="s">
        <v>338</v>
      </c>
      <c r="B80" s="5" t="s">
        <v>196</v>
      </c>
      <c r="C80" s="35"/>
    </row>
    <row r="81" spans="1:10" x14ac:dyDescent="0.25">
      <c r="A81" s="37" t="s">
        <v>339</v>
      </c>
      <c r="B81" s="5" t="s">
        <v>198</v>
      </c>
      <c r="C81" s="35"/>
    </row>
    <row r="82" spans="1:10" x14ac:dyDescent="0.25">
      <c r="A82" s="37" t="s">
        <v>340</v>
      </c>
      <c r="B82" s="5" t="s">
        <v>200</v>
      </c>
      <c r="C82" s="35"/>
    </row>
    <row r="83" spans="1:10" x14ac:dyDescent="0.25">
      <c r="A83" s="37" t="s">
        <v>341</v>
      </c>
      <c r="B83" s="5" t="s">
        <v>201</v>
      </c>
      <c r="C83" s="35"/>
    </row>
    <row r="84" spans="1:10" x14ac:dyDescent="0.25">
      <c r="A84" s="65" t="s">
        <v>342</v>
      </c>
      <c r="B84" s="5" t="s">
        <v>203</v>
      </c>
      <c r="C84" s="35"/>
    </row>
    <row r="86" spans="1:10" ht="37.5" customHeight="1" x14ac:dyDescent="0.25">
      <c r="A86" s="197" t="str">
        <f>+XIV!A92</f>
        <v>EN CASO DE QUE ESTE ANEXO NO SEA APLICABLE A LA COMPAÑÍA DE ACUERDO A LO ESTABLECIDO EN EL TERCER PARRAFO DE LA REGLA DE RM 2.10.18, INDICAR ESTA SITUACION SIN LLENAR EL PAPEL DE TRABAJO</v>
      </c>
      <c r="B86" s="197"/>
      <c r="C86" s="197"/>
      <c r="D86" s="197"/>
      <c r="E86" s="197"/>
      <c r="F86" s="197"/>
      <c r="G86" s="197"/>
      <c r="H86" s="197"/>
      <c r="I86" s="197"/>
      <c r="J86" s="197"/>
    </row>
    <row r="89" spans="1:10" x14ac:dyDescent="0.25">
      <c r="A89" s="247" t="s">
        <v>204</v>
      </c>
      <c r="B89" s="247"/>
      <c r="C89" s="247"/>
      <c r="D89" s="247"/>
      <c r="E89" s="247"/>
      <c r="F89" s="247"/>
      <c r="G89" s="247"/>
      <c r="H89" s="247"/>
    </row>
  </sheetData>
  <mergeCells count="44">
    <mergeCell ref="A89:H89"/>
    <mergeCell ref="A64:I64"/>
    <mergeCell ref="A65:J65"/>
    <mergeCell ref="A66:J66"/>
    <mergeCell ref="A68:J70"/>
    <mergeCell ref="A72:I72"/>
    <mergeCell ref="A86:J86"/>
    <mergeCell ref="A62:J62"/>
    <mergeCell ref="A48:J48"/>
    <mergeCell ref="A49:J49"/>
    <mergeCell ref="A50:J50"/>
    <mergeCell ref="A53:J53"/>
    <mergeCell ref="A54:J54"/>
    <mergeCell ref="A55:J55"/>
    <mergeCell ref="A56:J56"/>
    <mergeCell ref="A58:J58"/>
    <mergeCell ref="A59:J59"/>
    <mergeCell ref="A60:J60"/>
    <mergeCell ref="A61:J61"/>
    <mergeCell ref="A47:J47"/>
    <mergeCell ref="A25:J25"/>
    <mergeCell ref="A27:J27"/>
    <mergeCell ref="A30:J30"/>
    <mergeCell ref="A32:F32"/>
    <mergeCell ref="A35:J35"/>
    <mergeCell ref="A36:J36"/>
    <mergeCell ref="A37:J37"/>
    <mergeCell ref="A38:J38"/>
    <mergeCell ref="A41:J41"/>
    <mergeCell ref="A45:J45"/>
    <mergeCell ref="A46:J46"/>
    <mergeCell ref="A22:J22"/>
    <mergeCell ref="A21:J21"/>
    <mergeCell ref="E3:J3"/>
    <mergeCell ref="A9:F9"/>
    <mergeCell ref="A10:J10"/>
    <mergeCell ref="A11:J11"/>
    <mergeCell ref="A12:J12"/>
    <mergeCell ref="A15:J15"/>
    <mergeCell ref="A16:J16"/>
    <mergeCell ref="A17:J17"/>
    <mergeCell ref="A18:J18"/>
    <mergeCell ref="A19:J19"/>
    <mergeCell ref="A20:J20"/>
  </mergeCells>
  <printOptions horizontalCentered="1"/>
  <pageMargins left="0.70866141732283472" right="0.31496062992125984" top="0.74803149606299213" bottom="0.74803149606299213" header="0.31496062992125984" footer="0.11811023622047245"/>
  <pageSetup scale="61" fitToHeight="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E8BFC-D243-4874-BEE2-1F85D0C13CEC}">
  <sheetPr>
    <tabColor theme="1" tint="0.499984740745262"/>
    <pageSetUpPr fitToPage="1"/>
  </sheetPr>
  <dimension ref="A1:P121"/>
  <sheetViews>
    <sheetView topLeftCell="A109" workbookViewId="0">
      <selection activeCell="H15" sqref="H15"/>
    </sheetView>
  </sheetViews>
  <sheetFormatPr baseColWidth="10" defaultColWidth="11.42578125" defaultRowHeight="15" x14ac:dyDescent="0.25"/>
  <cols>
    <col min="1" max="1" width="11.42578125" style="23"/>
    <col min="2" max="2" width="33.42578125" style="23" customWidth="1"/>
    <col min="3" max="5" width="12.85546875" style="23" customWidth="1"/>
    <col min="6" max="6" width="11.42578125" style="23"/>
    <col min="7" max="7" width="13.85546875" style="23" customWidth="1"/>
    <col min="8" max="16384" width="11.42578125" style="23"/>
  </cols>
  <sheetData>
    <row r="1" spans="1:16" x14ac:dyDescent="0.25">
      <c r="A1" s="11" t="s">
        <v>106</v>
      </c>
      <c r="J1" s="25" t="s">
        <v>107</v>
      </c>
    </row>
    <row r="2" spans="1:16" x14ac:dyDescent="0.25">
      <c r="A2" s="5" t="s">
        <v>108</v>
      </c>
      <c r="G2" s="5"/>
      <c r="H2" s="5"/>
      <c r="I2" s="5"/>
      <c r="J2" s="26" t="str">
        <f>+XV!J2</f>
        <v>Auditoría al 31 de Diciembre de 2023</v>
      </c>
    </row>
    <row r="3" spans="1:16" ht="66" customHeight="1" x14ac:dyDescent="0.25">
      <c r="A3" s="5" t="s">
        <v>150</v>
      </c>
      <c r="B3" s="12"/>
      <c r="C3" s="12"/>
      <c r="E3" s="270" t="s">
        <v>146</v>
      </c>
      <c r="F3" s="270"/>
      <c r="G3" s="270"/>
      <c r="H3" s="270"/>
      <c r="I3" s="270"/>
      <c r="J3" s="270"/>
    </row>
    <row r="4" spans="1:16" x14ac:dyDescent="0.25">
      <c r="A4" s="5" t="s">
        <v>152</v>
      </c>
      <c r="J4" s="146" t="s">
        <v>627</v>
      </c>
      <c r="L4" s="147"/>
    </row>
    <row r="5" spans="1:16" x14ac:dyDescent="0.25">
      <c r="A5" s="5"/>
      <c r="B5" s="5"/>
      <c r="C5" s="5"/>
      <c r="D5" s="5"/>
      <c r="E5" s="5"/>
      <c r="F5" s="5"/>
      <c r="G5" s="5"/>
      <c r="H5" s="5"/>
      <c r="I5" s="25" t="s">
        <v>154</v>
      </c>
      <c r="J5" s="22" t="s">
        <v>404</v>
      </c>
    </row>
    <row r="6" spans="1:16" x14ac:dyDescent="0.25">
      <c r="A6" s="11" t="s">
        <v>156</v>
      </c>
      <c r="B6" s="5"/>
      <c r="C6" s="5"/>
      <c r="D6" s="5"/>
      <c r="E6" s="5"/>
      <c r="F6" s="5"/>
      <c r="G6" s="5"/>
      <c r="H6" s="5"/>
      <c r="I6" s="5"/>
      <c r="J6" s="26"/>
    </row>
    <row r="7" spans="1:16" x14ac:dyDescent="0.25">
      <c r="A7" s="11"/>
      <c r="B7" s="5"/>
      <c r="C7" s="5"/>
      <c r="D7" s="5"/>
      <c r="E7" s="5"/>
      <c r="F7" s="5"/>
      <c r="G7" s="5"/>
      <c r="H7" s="5"/>
      <c r="I7" s="5"/>
      <c r="J7" s="26"/>
    </row>
    <row r="8" spans="1:16" x14ac:dyDescent="0.25">
      <c r="A8" s="68" t="s">
        <v>405</v>
      </c>
      <c r="B8" s="5"/>
      <c r="C8" s="5"/>
      <c r="D8" s="5"/>
      <c r="E8" s="5"/>
      <c r="F8" s="5"/>
      <c r="G8" s="5"/>
      <c r="H8" s="5"/>
      <c r="I8" s="5"/>
      <c r="J8" s="26"/>
    </row>
    <row r="9" spans="1:16" x14ac:dyDescent="0.25">
      <c r="A9" s="11"/>
      <c r="B9" s="5"/>
      <c r="C9" s="5"/>
      <c r="D9" s="5"/>
      <c r="E9" s="5"/>
      <c r="F9" s="5"/>
      <c r="G9" s="5"/>
      <c r="H9" s="5"/>
      <c r="I9" s="5"/>
      <c r="J9" s="26"/>
    </row>
    <row r="10" spans="1:16" x14ac:dyDescent="0.25">
      <c r="A10" s="11"/>
      <c r="B10" s="5"/>
      <c r="C10" s="5"/>
      <c r="D10" s="5"/>
      <c r="E10" s="5"/>
      <c r="F10" s="5"/>
      <c r="G10" s="5"/>
      <c r="H10" s="5"/>
      <c r="I10" s="5"/>
      <c r="J10" s="26"/>
    </row>
    <row r="11" spans="1:16" x14ac:dyDescent="0.25">
      <c r="A11" s="209" t="s">
        <v>157</v>
      </c>
      <c r="B11" s="209"/>
      <c r="C11" s="209"/>
      <c r="D11" s="209"/>
      <c r="E11" s="209"/>
      <c r="F11" s="209"/>
      <c r="G11" s="5"/>
      <c r="H11" s="5"/>
      <c r="I11" s="5"/>
      <c r="J11" s="26"/>
    </row>
    <row r="12" spans="1:16" ht="35.25" customHeight="1" x14ac:dyDescent="0.25">
      <c r="A12" s="183" t="s">
        <v>618</v>
      </c>
      <c r="B12" s="183"/>
      <c r="C12" s="183"/>
      <c r="D12" s="183"/>
      <c r="E12" s="183"/>
      <c r="F12" s="183"/>
      <c r="G12" s="183"/>
      <c r="H12" s="183"/>
      <c r="I12" s="183"/>
      <c r="J12" s="183"/>
    </row>
    <row r="13" spans="1:16" ht="19.5" customHeight="1" x14ac:dyDescent="0.25">
      <c r="A13" s="271" t="s">
        <v>406</v>
      </c>
      <c r="B13" s="271"/>
      <c r="C13" s="271"/>
      <c r="D13" s="271"/>
      <c r="E13" s="271"/>
      <c r="F13" s="271"/>
      <c r="G13" s="271"/>
      <c r="H13" s="271"/>
      <c r="I13" s="271"/>
      <c r="J13" s="271"/>
    </row>
    <row r="14" spans="1:16" s="148" customFormat="1" ht="35.25" customHeight="1" x14ac:dyDescent="0.25">
      <c r="A14" s="235" t="s">
        <v>619</v>
      </c>
      <c r="B14" s="235"/>
      <c r="C14" s="235"/>
      <c r="D14" s="235"/>
      <c r="E14" s="235"/>
      <c r="F14" s="235"/>
      <c r="G14" s="235"/>
      <c r="H14" s="235"/>
      <c r="I14" s="235"/>
      <c r="J14" s="235"/>
      <c r="L14" s="263"/>
      <c r="M14" s="263"/>
      <c r="N14" s="263"/>
      <c r="O14" s="263"/>
      <c r="P14" s="263"/>
    </row>
    <row r="16" spans="1:16" x14ac:dyDescent="0.25">
      <c r="A16" s="81" t="s">
        <v>159</v>
      </c>
      <c r="B16" s="82"/>
      <c r="C16" s="82"/>
      <c r="D16" s="82"/>
      <c r="E16" s="82"/>
      <c r="F16" s="82"/>
      <c r="G16" s="84"/>
      <c r="H16" s="84"/>
      <c r="I16" s="84"/>
      <c r="J16" s="87"/>
    </row>
    <row r="17" spans="1:12" x14ac:dyDescent="0.25">
      <c r="A17" s="81" t="str">
        <f>+XV!A14</f>
        <v>REGLA 2.10.15 Fracción II Segundo Párrafo  Procedimientos de Auditoria y Alcance de los mismos</v>
      </c>
      <c r="B17" s="82"/>
      <c r="C17" s="82"/>
      <c r="D17" s="82"/>
      <c r="E17" s="82"/>
      <c r="F17" s="82"/>
      <c r="G17" s="84"/>
      <c r="H17" s="84"/>
      <c r="I17" s="84"/>
      <c r="J17" s="87"/>
    </row>
    <row r="18" spans="1:12" ht="29.25" customHeight="1" x14ac:dyDescent="0.25">
      <c r="A18" s="191" t="s">
        <v>407</v>
      </c>
      <c r="B18" s="191"/>
      <c r="C18" s="191"/>
      <c r="D18" s="191"/>
      <c r="E18" s="191"/>
      <c r="F18" s="191"/>
      <c r="G18" s="191"/>
      <c r="H18" s="191"/>
      <c r="I18" s="191"/>
      <c r="J18" s="191"/>
    </row>
    <row r="19" spans="1:12" ht="51" customHeight="1" x14ac:dyDescent="0.25">
      <c r="A19" s="191" t="s">
        <v>408</v>
      </c>
      <c r="B19" s="191"/>
      <c r="C19" s="191"/>
      <c r="D19" s="191"/>
      <c r="E19" s="191"/>
      <c r="F19" s="191"/>
      <c r="G19" s="191"/>
      <c r="H19" s="191"/>
      <c r="I19" s="191"/>
      <c r="J19" s="191"/>
    </row>
    <row r="20" spans="1:12" ht="40.5" customHeight="1" x14ac:dyDescent="0.25">
      <c r="A20" s="191" t="s">
        <v>409</v>
      </c>
      <c r="B20" s="191"/>
      <c r="C20" s="191"/>
      <c r="D20" s="191"/>
      <c r="E20" s="191"/>
      <c r="F20" s="191"/>
      <c r="G20" s="191"/>
      <c r="H20" s="191"/>
      <c r="I20" s="191"/>
      <c r="J20" s="191"/>
    </row>
    <row r="21" spans="1:12" ht="31.5" customHeight="1" x14ac:dyDescent="0.25">
      <c r="A21" s="183" t="s">
        <v>410</v>
      </c>
      <c r="B21" s="183"/>
      <c r="C21" s="183"/>
      <c r="D21" s="183"/>
      <c r="E21" s="183"/>
      <c r="F21" s="183"/>
      <c r="G21" s="183"/>
      <c r="H21" s="183"/>
      <c r="I21" s="183"/>
      <c r="J21" s="183"/>
    </row>
    <row r="22" spans="1:12" ht="35.25" customHeight="1" x14ac:dyDescent="0.25">
      <c r="A22" s="235" t="s">
        <v>620</v>
      </c>
      <c r="B22" s="235"/>
      <c r="C22" s="235"/>
      <c r="D22" s="235"/>
      <c r="E22" s="235"/>
      <c r="F22" s="235"/>
      <c r="G22" s="235"/>
      <c r="H22" s="235"/>
      <c r="I22" s="235"/>
      <c r="J22" s="235"/>
      <c r="L22" s="141"/>
    </row>
    <row r="24" spans="1:12" x14ac:dyDescent="0.25">
      <c r="A24" s="11" t="s">
        <v>165</v>
      </c>
      <c r="B24" s="11"/>
      <c r="C24" s="11"/>
      <c r="D24" s="28"/>
      <c r="E24" s="28"/>
      <c r="F24" s="28"/>
      <c r="G24" s="5"/>
      <c r="H24" s="5"/>
      <c r="I24" s="5"/>
      <c r="J24" s="26"/>
    </row>
    <row r="25" spans="1:12" x14ac:dyDescent="0.25">
      <c r="A25" s="191" t="s">
        <v>411</v>
      </c>
      <c r="B25" s="191"/>
      <c r="C25" s="191"/>
      <c r="D25" s="191"/>
      <c r="E25" s="191"/>
      <c r="F25" s="191"/>
      <c r="G25" s="191"/>
      <c r="H25" s="191"/>
      <c r="I25" s="191"/>
      <c r="J25" s="191"/>
    </row>
    <row r="27" spans="1:12" x14ac:dyDescent="0.25">
      <c r="A27" s="199" t="s">
        <v>167</v>
      </c>
      <c r="B27" s="199"/>
      <c r="C27" s="199"/>
      <c r="D27" s="199"/>
      <c r="E27" s="199"/>
      <c r="F27" s="199"/>
      <c r="G27" s="199"/>
      <c r="H27" s="199"/>
      <c r="I27" s="199"/>
      <c r="J27" s="199"/>
    </row>
    <row r="28" spans="1:12" x14ac:dyDescent="0.25">
      <c r="A28" s="81" t="str">
        <f>+XV!A28</f>
        <v>REGLA 2.10.15 Fracción II Tercer Párrafo  Evidencia en materia de Muestreo</v>
      </c>
      <c r="B28" s="84"/>
      <c r="C28" s="84"/>
      <c r="D28" s="84"/>
      <c r="E28" s="84"/>
      <c r="F28" s="84"/>
      <c r="G28" s="84"/>
      <c r="H28" s="84"/>
      <c r="I28" s="84"/>
      <c r="J28" s="87"/>
    </row>
    <row r="29" spans="1:12" x14ac:dyDescent="0.25">
      <c r="A29" s="81" t="str">
        <f>+XV!A29</f>
        <v>REGLA 2.10.15 Fracción II Tercer Párrafo  inciso a) Sistema de Muestreo</v>
      </c>
      <c r="B29" s="84"/>
      <c r="C29" s="84"/>
      <c r="D29" s="84"/>
      <c r="E29" s="84"/>
      <c r="F29" s="84"/>
      <c r="G29" s="84"/>
      <c r="H29" s="84"/>
      <c r="I29" s="84"/>
      <c r="J29" s="87"/>
    </row>
    <row r="30" spans="1:12" x14ac:dyDescent="0.25">
      <c r="A30" s="191" t="s">
        <v>412</v>
      </c>
      <c r="B30" s="191"/>
      <c r="C30" s="191"/>
      <c r="D30" s="191"/>
      <c r="E30" s="191"/>
      <c r="F30" s="191"/>
      <c r="G30" s="191"/>
      <c r="H30" s="191"/>
      <c r="I30" s="191"/>
      <c r="J30" s="191"/>
    </row>
    <row r="31" spans="1:12" ht="18.75" customHeight="1" x14ac:dyDescent="0.25">
      <c r="A31" s="191" t="s">
        <v>413</v>
      </c>
      <c r="B31" s="191"/>
      <c r="C31" s="191"/>
      <c r="D31" s="191"/>
      <c r="E31" s="191"/>
      <c r="F31" s="191"/>
      <c r="G31" s="191"/>
      <c r="H31" s="191"/>
      <c r="I31" s="191"/>
      <c r="J31" s="191"/>
    </row>
    <row r="33" spans="1:10" x14ac:dyDescent="0.25">
      <c r="A33" s="213" t="s">
        <v>212</v>
      </c>
      <c r="B33" s="213"/>
      <c r="C33" s="213"/>
      <c r="D33" s="213"/>
      <c r="E33" s="213"/>
      <c r="F33" s="213"/>
      <c r="G33" s="84"/>
      <c r="H33" s="84"/>
      <c r="I33" s="84"/>
      <c r="J33" s="87"/>
    </row>
    <row r="34" spans="1:10" x14ac:dyDescent="0.25">
      <c r="A34" s="85" t="str">
        <f>+XV!A33</f>
        <v>REGLA 2.10.15 Fracción II Tercer Párrafo  Inciso c) Evaluacion de los Resultados de la Muestra</v>
      </c>
      <c r="B34" s="85"/>
      <c r="C34" s="85"/>
      <c r="D34" s="85"/>
      <c r="E34" s="85"/>
      <c r="F34" s="85"/>
      <c r="G34" s="84"/>
      <c r="H34" s="84"/>
      <c r="I34" s="84"/>
      <c r="J34" s="87"/>
    </row>
    <row r="35" spans="1:10" x14ac:dyDescent="0.25">
      <c r="A35" s="85" t="str">
        <f>+XV!A34</f>
        <v>REGLA 2.10.15 Fracción II Tercer Párrafo  inciso d) Resultados obtenido de la Aplicación de Procedimientos</v>
      </c>
      <c r="B35" s="85"/>
      <c r="C35" s="85"/>
      <c r="D35" s="85"/>
      <c r="E35" s="85"/>
      <c r="F35" s="85"/>
      <c r="G35" s="84"/>
      <c r="H35" s="84"/>
      <c r="I35" s="84"/>
      <c r="J35" s="87"/>
    </row>
    <row r="36" spans="1:10" x14ac:dyDescent="0.25">
      <c r="A36" s="183" t="s">
        <v>414</v>
      </c>
      <c r="B36" s="183"/>
      <c r="C36" s="183"/>
      <c r="D36" s="183"/>
      <c r="E36" s="183"/>
      <c r="F36" s="183"/>
      <c r="G36" s="183"/>
      <c r="H36" s="183"/>
      <c r="I36" s="183"/>
      <c r="J36" s="183"/>
    </row>
    <row r="37" spans="1:10" x14ac:dyDescent="0.25">
      <c r="A37" s="183" t="s">
        <v>415</v>
      </c>
      <c r="B37" s="183"/>
      <c r="C37" s="183"/>
      <c r="D37" s="183"/>
      <c r="E37" s="183"/>
      <c r="F37" s="183"/>
      <c r="G37" s="183"/>
      <c r="H37" s="183"/>
      <c r="I37" s="183"/>
      <c r="J37" s="183"/>
    </row>
    <row r="38" spans="1:10" x14ac:dyDescent="0.25">
      <c r="A38" s="183" t="s">
        <v>416</v>
      </c>
      <c r="B38" s="183"/>
      <c r="C38" s="183"/>
      <c r="D38" s="183"/>
      <c r="E38" s="183"/>
      <c r="F38" s="183"/>
      <c r="G38" s="183"/>
      <c r="H38" s="183"/>
      <c r="I38" s="183"/>
      <c r="J38" s="183"/>
    </row>
    <row r="39" spans="1:10" x14ac:dyDescent="0.25">
      <c r="A39" s="41"/>
      <c r="B39" s="41"/>
      <c r="C39" s="41"/>
      <c r="D39" s="41"/>
      <c r="E39" s="41"/>
      <c r="F39" s="41"/>
      <c r="G39" s="41"/>
      <c r="H39" s="41"/>
      <c r="I39" s="41"/>
      <c r="J39" s="25"/>
    </row>
    <row r="40" spans="1:10" x14ac:dyDescent="0.25">
      <c r="A40" s="11" t="s">
        <v>173</v>
      </c>
      <c r="B40" s="11"/>
      <c r="C40" s="11"/>
      <c r="D40" s="11"/>
      <c r="E40" s="11"/>
      <c r="F40" s="11"/>
      <c r="G40" s="5"/>
      <c r="H40" s="5"/>
      <c r="I40" s="5"/>
      <c r="J40" s="26"/>
    </row>
    <row r="41" spans="1:10" ht="27" customHeight="1" x14ac:dyDescent="0.25">
      <c r="A41" s="191" t="s">
        <v>417</v>
      </c>
      <c r="B41" s="191"/>
      <c r="C41" s="191"/>
      <c r="D41" s="191"/>
      <c r="E41" s="191"/>
      <c r="F41" s="191"/>
      <c r="G41" s="191"/>
      <c r="H41" s="191"/>
      <c r="I41" s="191"/>
      <c r="J41" s="191"/>
    </row>
    <row r="43" spans="1:10" x14ac:dyDescent="0.25">
      <c r="A43" s="11" t="s">
        <v>176</v>
      </c>
      <c r="B43" s="11"/>
      <c r="C43" s="11"/>
      <c r="D43" s="11"/>
      <c r="E43" s="11"/>
      <c r="F43" s="11"/>
      <c r="G43" s="5"/>
      <c r="H43" s="5"/>
      <c r="I43" s="5"/>
      <c r="J43" s="26"/>
    </row>
    <row r="44" spans="1:10" x14ac:dyDescent="0.25">
      <c r="A44" s="42" t="s">
        <v>215</v>
      </c>
      <c r="B44" s="11"/>
      <c r="C44" s="11"/>
      <c r="D44" s="11"/>
      <c r="E44" s="11"/>
      <c r="F44" s="11"/>
      <c r="G44" s="5"/>
      <c r="H44" s="5"/>
      <c r="I44" s="5"/>
      <c r="J44" s="26"/>
    </row>
    <row r="45" spans="1:10" ht="21.75" customHeight="1" x14ac:dyDescent="0.25">
      <c r="A45" s="183" t="s">
        <v>418</v>
      </c>
      <c r="B45" s="183"/>
      <c r="C45" s="183"/>
      <c r="D45" s="183"/>
      <c r="E45" s="183"/>
      <c r="F45" s="183"/>
      <c r="G45" s="183"/>
      <c r="H45" s="183"/>
      <c r="I45" s="183"/>
      <c r="J45" s="183"/>
    </row>
    <row r="46" spans="1:10" ht="27.75" customHeight="1" x14ac:dyDescent="0.25">
      <c r="A46" s="183" t="s">
        <v>419</v>
      </c>
      <c r="B46" s="183"/>
      <c r="C46" s="183"/>
      <c r="D46" s="183"/>
      <c r="E46" s="183"/>
      <c r="F46" s="183"/>
      <c r="G46" s="183"/>
      <c r="H46" s="183"/>
      <c r="I46" s="183"/>
      <c r="J46" s="183"/>
    </row>
    <row r="47" spans="1:10" x14ac:dyDescent="0.25">
      <c r="A47" s="31" t="s">
        <v>217</v>
      </c>
      <c r="B47" s="11"/>
      <c r="C47" s="11"/>
      <c r="D47" s="11"/>
      <c r="E47" s="11"/>
      <c r="F47" s="11"/>
      <c r="G47" s="5"/>
      <c r="H47" s="5"/>
      <c r="I47" s="5"/>
      <c r="J47" s="26"/>
    </row>
    <row r="48" spans="1:10" x14ac:dyDescent="0.25">
      <c r="A48" s="191" t="s">
        <v>420</v>
      </c>
      <c r="B48" s="191"/>
      <c r="C48" s="191"/>
      <c r="D48" s="191"/>
      <c r="E48" s="191"/>
      <c r="F48" s="191"/>
      <c r="G48" s="191"/>
      <c r="H48" s="191"/>
      <c r="I48" s="191"/>
      <c r="J48" s="191"/>
    </row>
    <row r="49" spans="1:10" x14ac:dyDescent="0.25">
      <c r="A49" s="191" t="s">
        <v>421</v>
      </c>
      <c r="B49" s="191"/>
      <c r="C49" s="191"/>
      <c r="D49" s="191"/>
      <c r="E49" s="191"/>
      <c r="F49" s="191"/>
      <c r="G49" s="191"/>
      <c r="H49" s="191"/>
      <c r="I49" s="191"/>
      <c r="J49" s="191"/>
    </row>
    <row r="50" spans="1:10" x14ac:dyDescent="0.25">
      <c r="A50" s="191" t="s">
        <v>422</v>
      </c>
      <c r="B50" s="191"/>
      <c r="C50" s="191"/>
      <c r="D50" s="191"/>
      <c r="E50" s="191"/>
      <c r="F50" s="191"/>
      <c r="G50" s="191"/>
      <c r="H50" s="191"/>
      <c r="I50" s="191"/>
      <c r="J50" s="191"/>
    </row>
    <row r="51" spans="1:10" x14ac:dyDescent="0.25">
      <c r="A51" s="42" t="s">
        <v>221</v>
      </c>
      <c r="B51" s="11"/>
      <c r="C51" s="11"/>
      <c r="D51" s="11"/>
      <c r="E51" s="11"/>
      <c r="F51" s="11"/>
      <c r="G51" s="5"/>
      <c r="H51" s="5"/>
      <c r="I51" s="5"/>
      <c r="J51" s="26"/>
    </row>
    <row r="52" spans="1:10" x14ac:dyDescent="0.25">
      <c r="A52" s="191" t="s">
        <v>423</v>
      </c>
      <c r="B52" s="191"/>
      <c r="C52" s="191"/>
      <c r="D52" s="191"/>
      <c r="E52" s="191"/>
      <c r="F52" s="191"/>
      <c r="G52" s="191"/>
      <c r="H52" s="191"/>
      <c r="I52" s="191"/>
      <c r="J52" s="191"/>
    </row>
    <row r="53" spans="1:10" x14ac:dyDescent="0.25">
      <c r="A53" s="191" t="s">
        <v>424</v>
      </c>
      <c r="B53" s="191"/>
      <c r="C53" s="191"/>
      <c r="D53" s="191"/>
      <c r="E53" s="191"/>
      <c r="F53" s="191"/>
      <c r="G53" s="191"/>
      <c r="H53" s="191"/>
      <c r="I53" s="191"/>
      <c r="J53" s="191"/>
    </row>
    <row r="54" spans="1:10" x14ac:dyDescent="0.25">
      <c r="A54" s="191" t="s">
        <v>425</v>
      </c>
      <c r="B54" s="191"/>
      <c r="C54" s="191"/>
      <c r="D54" s="191"/>
      <c r="E54" s="191"/>
      <c r="F54" s="191"/>
      <c r="G54" s="191"/>
      <c r="H54" s="191"/>
      <c r="I54" s="191"/>
      <c r="J54" s="191"/>
    </row>
    <row r="55" spans="1:10" x14ac:dyDescent="0.25">
      <c r="A55" s="191" t="s">
        <v>426</v>
      </c>
      <c r="B55" s="191"/>
      <c r="C55" s="191"/>
      <c r="D55" s="191"/>
      <c r="E55" s="191"/>
      <c r="F55" s="191"/>
      <c r="G55" s="191"/>
      <c r="H55" s="191"/>
      <c r="I55" s="191"/>
      <c r="J55" s="191"/>
    </row>
    <row r="56" spans="1:10" x14ac:dyDescent="0.25">
      <c r="A56" s="191" t="s">
        <v>427</v>
      </c>
      <c r="B56" s="191"/>
      <c r="C56" s="191"/>
      <c r="D56" s="191"/>
      <c r="E56" s="191"/>
      <c r="F56" s="191"/>
      <c r="G56" s="191"/>
      <c r="H56" s="191"/>
      <c r="I56" s="191"/>
      <c r="J56" s="191"/>
    </row>
    <row r="57" spans="1:10" x14ac:dyDescent="0.25">
      <c r="A57" s="191" t="s">
        <v>428</v>
      </c>
      <c r="B57" s="191"/>
      <c r="C57" s="191"/>
      <c r="D57" s="191"/>
      <c r="E57" s="191"/>
      <c r="F57" s="191"/>
      <c r="G57" s="191"/>
      <c r="H57" s="191"/>
      <c r="I57" s="191"/>
      <c r="J57" s="191"/>
    </row>
    <row r="58" spans="1:10" x14ac:dyDescent="0.25">
      <c r="A58" s="191" t="s">
        <v>429</v>
      </c>
      <c r="B58" s="191"/>
      <c r="C58" s="191"/>
      <c r="D58" s="191"/>
      <c r="E58" s="191"/>
      <c r="F58" s="191"/>
      <c r="G58" s="191"/>
      <c r="H58" s="191"/>
      <c r="I58" s="191"/>
      <c r="J58" s="191"/>
    </row>
    <row r="59" spans="1:10" x14ac:dyDescent="0.25">
      <c r="A59" s="191" t="s">
        <v>430</v>
      </c>
      <c r="B59" s="191"/>
      <c r="C59" s="191"/>
      <c r="D59" s="191"/>
      <c r="E59" s="191"/>
      <c r="F59" s="191"/>
      <c r="G59" s="191"/>
      <c r="H59" s="191"/>
      <c r="I59" s="191"/>
      <c r="J59" s="191"/>
    </row>
    <row r="60" spans="1:10" x14ac:dyDescent="0.25">
      <c r="A60" s="191" t="s">
        <v>431</v>
      </c>
      <c r="B60" s="191"/>
      <c r="C60" s="191"/>
      <c r="D60" s="191"/>
      <c r="E60" s="191"/>
      <c r="F60" s="191"/>
      <c r="G60" s="191"/>
      <c r="H60" s="191"/>
      <c r="I60" s="191"/>
      <c r="J60" s="191"/>
    </row>
    <row r="62" spans="1:10" ht="15" customHeight="1" x14ac:dyDescent="0.25">
      <c r="A62" s="199" t="s">
        <v>178</v>
      </c>
      <c r="B62" s="199"/>
      <c r="C62" s="199"/>
      <c r="D62" s="199"/>
      <c r="E62" s="199"/>
      <c r="F62" s="199"/>
      <c r="G62" s="199"/>
      <c r="H62" s="199"/>
      <c r="I62" s="199"/>
      <c r="J62" s="87"/>
    </row>
    <row r="63" spans="1:10" ht="18.75" customHeight="1" x14ac:dyDescent="0.25">
      <c r="A63" s="199" t="str">
        <f>+XV!A65</f>
        <v xml:space="preserve">REGLA 2.10.15 Fracción II Inciso e) Interpretación de Resultados Obtenidos en la Muestra </v>
      </c>
      <c r="B63" s="199"/>
      <c r="C63" s="199"/>
      <c r="D63" s="199"/>
      <c r="E63" s="199"/>
      <c r="F63" s="199"/>
      <c r="G63" s="84"/>
      <c r="H63" s="84"/>
      <c r="I63" s="84"/>
      <c r="J63" s="87"/>
    </row>
    <row r="64" spans="1:10" ht="45" customHeight="1" x14ac:dyDescent="0.25">
      <c r="A64" s="191" t="s">
        <v>432</v>
      </c>
      <c r="B64" s="191"/>
      <c r="C64" s="191"/>
      <c r="D64" s="191"/>
      <c r="E64" s="191"/>
      <c r="F64" s="191"/>
      <c r="G64" s="191"/>
      <c r="H64" s="191"/>
      <c r="I64" s="191"/>
      <c r="J64" s="191"/>
    </row>
    <row r="67" spans="1:10" x14ac:dyDescent="0.25">
      <c r="A67" s="68" t="s">
        <v>433</v>
      </c>
      <c r="B67" s="5"/>
      <c r="C67" s="5"/>
      <c r="D67" s="5"/>
      <c r="E67" s="5"/>
      <c r="F67" s="5"/>
      <c r="G67" s="5"/>
      <c r="H67" s="5"/>
      <c r="I67" s="5"/>
      <c r="J67" s="26"/>
    </row>
    <row r="68" spans="1:10" x14ac:dyDescent="0.25">
      <c r="A68" s="11"/>
      <c r="B68" s="5"/>
      <c r="C68" s="5"/>
      <c r="D68" s="5"/>
      <c r="E68" s="5"/>
      <c r="F68" s="5"/>
      <c r="G68" s="5"/>
      <c r="H68" s="5"/>
      <c r="I68" s="5"/>
      <c r="J68" s="26"/>
    </row>
    <row r="69" spans="1:10" x14ac:dyDescent="0.25">
      <c r="A69" s="209" t="s">
        <v>157</v>
      </c>
      <c r="B69" s="209"/>
      <c r="C69" s="209"/>
      <c r="D69" s="209"/>
      <c r="E69" s="209"/>
      <c r="F69" s="209"/>
      <c r="G69" s="5"/>
      <c r="H69" s="5"/>
      <c r="I69" s="5"/>
      <c r="J69" s="26"/>
    </row>
    <row r="70" spans="1:10" ht="32.25" customHeight="1" x14ac:dyDescent="0.25">
      <c r="A70" s="191" t="s">
        <v>621</v>
      </c>
      <c r="B70" s="191"/>
      <c r="C70" s="191"/>
      <c r="D70" s="191"/>
      <c r="E70" s="191"/>
      <c r="F70" s="191"/>
      <c r="G70" s="191"/>
      <c r="H70" s="191"/>
      <c r="I70" s="191"/>
      <c r="J70" s="191"/>
    </row>
    <row r="72" spans="1:10" x14ac:dyDescent="0.25">
      <c r="A72" s="11" t="s">
        <v>159</v>
      </c>
      <c r="B72" s="27"/>
      <c r="C72" s="27"/>
      <c r="D72" s="27"/>
      <c r="E72" s="27"/>
      <c r="F72" s="27"/>
      <c r="G72" s="5"/>
      <c r="H72" s="5"/>
      <c r="I72" s="5"/>
      <c r="J72" s="26"/>
    </row>
    <row r="73" spans="1:10" ht="54.75" customHeight="1" x14ac:dyDescent="0.25">
      <c r="A73" s="191" t="s">
        <v>434</v>
      </c>
      <c r="B73" s="191"/>
      <c r="C73" s="191"/>
      <c r="D73" s="191"/>
      <c r="E73" s="191"/>
      <c r="F73" s="191"/>
      <c r="G73" s="191"/>
      <c r="H73" s="191"/>
      <c r="I73" s="191"/>
      <c r="J73" s="191"/>
    </row>
    <row r="75" spans="1:10" x14ac:dyDescent="0.25">
      <c r="A75" s="11" t="s">
        <v>165</v>
      </c>
      <c r="B75" s="11"/>
      <c r="C75" s="11"/>
      <c r="D75" s="28"/>
      <c r="E75" s="28"/>
      <c r="F75" s="28"/>
      <c r="G75" s="5"/>
      <c r="H75" s="5"/>
      <c r="I75" s="5"/>
      <c r="J75" s="26"/>
    </row>
    <row r="76" spans="1:10" x14ac:dyDescent="0.25">
      <c r="A76" s="191" t="s">
        <v>411</v>
      </c>
      <c r="B76" s="191"/>
      <c r="C76" s="191"/>
      <c r="D76" s="191"/>
      <c r="E76" s="191"/>
      <c r="F76" s="191"/>
      <c r="G76" s="191"/>
      <c r="H76" s="191"/>
      <c r="I76" s="191"/>
      <c r="J76" s="191"/>
    </row>
    <row r="78" spans="1:10" x14ac:dyDescent="0.25">
      <c r="A78" s="11" t="s">
        <v>435</v>
      </c>
      <c r="B78" s="5"/>
      <c r="C78" s="5"/>
      <c r="D78" s="5"/>
      <c r="E78" s="5"/>
      <c r="F78" s="5"/>
      <c r="G78" s="5"/>
      <c r="H78" s="5"/>
      <c r="I78" s="5"/>
      <c r="J78" s="26"/>
    </row>
    <row r="79" spans="1:10" ht="41.25" customHeight="1" x14ac:dyDescent="0.25">
      <c r="A79" s="191" t="s">
        <v>436</v>
      </c>
      <c r="B79" s="191"/>
      <c r="C79" s="191"/>
      <c r="D79" s="191"/>
      <c r="E79" s="191"/>
      <c r="F79" s="191"/>
      <c r="G79" s="191"/>
      <c r="H79" s="191"/>
      <c r="I79" s="191"/>
      <c r="J79" s="191"/>
    </row>
    <row r="80" spans="1:10" x14ac:dyDescent="0.25">
      <c r="A80" s="30"/>
      <c r="B80" s="30"/>
      <c r="C80" s="30"/>
      <c r="D80" s="30"/>
      <c r="E80" s="30"/>
      <c r="F80" s="30"/>
      <c r="G80" s="30"/>
      <c r="H80" s="30"/>
      <c r="I80" s="30"/>
      <c r="J80" s="30"/>
    </row>
    <row r="81" spans="1:10" x14ac:dyDescent="0.25">
      <c r="A81" s="11" t="s">
        <v>173</v>
      </c>
      <c r="B81" s="11"/>
      <c r="C81" s="11"/>
      <c r="D81" s="11"/>
      <c r="E81" s="11"/>
      <c r="F81" s="11"/>
      <c r="G81" s="5"/>
      <c r="H81" s="5"/>
      <c r="I81" s="5"/>
      <c r="J81" s="26"/>
    </row>
    <row r="82" spans="1:10" ht="28.5" customHeight="1" x14ac:dyDescent="0.25">
      <c r="A82" s="191" t="s">
        <v>437</v>
      </c>
      <c r="B82" s="191"/>
      <c r="C82" s="191"/>
      <c r="D82" s="191"/>
      <c r="E82" s="191"/>
      <c r="F82" s="191"/>
      <c r="G82" s="191"/>
      <c r="H82" s="191"/>
      <c r="I82" s="191"/>
      <c r="J82" s="191"/>
    </row>
    <row r="83" spans="1:10" x14ac:dyDescent="0.25">
      <c r="A83" s="28"/>
      <c r="B83" s="28"/>
      <c r="C83" s="28"/>
      <c r="D83" s="28"/>
      <c r="E83" s="28"/>
      <c r="F83" s="28"/>
      <c r="G83" s="5"/>
      <c r="H83" s="5"/>
      <c r="I83" s="5"/>
      <c r="J83" s="25"/>
    </row>
    <row r="84" spans="1:10" x14ac:dyDescent="0.25">
      <c r="A84" s="11" t="s">
        <v>176</v>
      </c>
      <c r="B84" s="11"/>
      <c r="C84" s="11"/>
      <c r="D84" s="11"/>
      <c r="E84" s="11"/>
      <c r="F84" s="11"/>
      <c r="G84" s="5"/>
      <c r="H84" s="5"/>
      <c r="I84" s="5"/>
      <c r="J84" s="26"/>
    </row>
    <row r="85" spans="1:10" x14ac:dyDescent="0.25">
      <c r="A85" s="42" t="s">
        <v>215</v>
      </c>
      <c r="B85" s="11"/>
      <c r="C85" s="11"/>
      <c r="D85" s="11"/>
      <c r="E85" s="11"/>
      <c r="F85" s="11"/>
      <c r="G85" s="5"/>
      <c r="H85" s="5"/>
      <c r="I85" s="5"/>
      <c r="J85" s="26"/>
    </row>
    <row r="86" spans="1:10" x14ac:dyDescent="0.25">
      <c r="A86" s="31" t="s">
        <v>217</v>
      </c>
      <c r="B86" s="11"/>
      <c r="C86" s="11"/>
      <c r="D86" s="11"/>
      <c r="E86" s="11"/>
      <c r="F86" s="11"/>
      <c r="G86" s="5"/>
      <c r="H86" s="5"/>
      <c r="I86" s="5"/>
      <c r="J86" s="26"/>
    </row>
    <row r="87" spans="1:10" x14ac:dyDescent="0.25">
      <c r="A87" s="191" t="s">
        <v>438</v>
      </c>
      <c r="B87" s="191"/>
      <c r="C87" s="191"/>
      <c r="D87" s="191"/>
      <c r="E87" s="191"/>
      <c r="F87" s="191"/>
      <c r="G87" s="191"/>
      <c r="H87" s="191"/>
      <c r="I87" s="191"/>
      <c r="J87" s="191"/>
    </row>
    <row r="88" spans="1:10" x14ac:dyDescent="0.25">
      <c r="A88" s="191" t="s">
        <v>439</v>
      </c>
      <c r="B88" s="191"/>
      <c r="C88" s="191"/>
      <c r="D88" s="191"/>
      <c r="E88" s="191"/>
      <c r="F88" s="191"/>
      <c r="G88" s="191"/>
      <c r="H88" s="191"/>
      <c r="I88" s="191"/>
      <c r="J88" s="191"/>
    </row>
    <row r="89" spans="1:10" x14ac:dyDescent="0.25">
      <c r="A89" s="191" t="s">
        <v>440</v>
      </c>
      <c r="B89" s="191"/>
      <c r="C89" s="191"/>
      <c r="D89" s="191"/>
      <c r="E89" s="191"/>
      <c r="F89" s="191"/>
      <c r="G89" s="191"/>
      <c r="H89" s="191"/>
      <c r="I89" s="191"/>
      <c r="J89" s="191"/>
    </row>
    <row r="90" spans="1:10" x14ac:dyDescent="0.25">
      <c r="A90" s="191" t="s">
        <v>441</v>
      </c>
      <c r="B90" s="191"/>
      <c r="C90" s="191"/>
      <c r="D90" s="191"/>
      <c r="E90" s="191"/>
      <c r="F90" s="191"/>
      <c r="G90" s="191"/>
      <c r="H90" s="191"/>
      <c r="I90" s="191"/>
      <c r="J90" s="191"/>
    </row>
    <row r="91" spans="1:10" x14ac:dyDescent="0.25">
      <c r="A91" s="42" t="s">
        <v>221</v>
      </c>
      <c r="B91" s="11"/>
      <c r="C91" s="11"/>
      <c r="D91" s="11"/>
      <c r="E91" s="11"/>
      <c r="F91" s="11"/>
      <c r="G91" s="5"/>
      <c r="H91" s="5"/>
      <c r="I91" s="5"/>
      <c r="J91" s="26"/>
    </row>
    <row r="92" spans="1:10" x14ac:dyDescent="0.25">
      <c r="A92" s="191" t="s">
        <v>442</v>
      </c>
      <c r="B92" s="191"/>
      <c r="C92" s="191"/>
      <c r="D92" s="191"/>
      <c r="E92" s="191"/>
      <c r="F92" s="191"/>
      <c r="G92" s="191"/>
      <c r="H92" s="191"/>
      <c r="I92" s="191"/>
      <c r="J92" s="191"/>
    </row>
    <row r="93" spans="1:10" x14ac:dyDescent="0.25">
      <c r="A93" s="191" t="s">
        <v>443</v>
      </c>
      <c r="B93" s="191"/>
      <c r="C93" s="191"/>
      <c r="D93" s="191"/>
      <c r="E93" s="191"/>
      <c r="F93" s="191"/>
      <c r="G93" s="191"/>
      <c r="H93" s="191"/>
      <c r="I93" s="191"/>
      <c r="J93" s="191"/>
    </row>
    <row r="94" spans="1:10" x14ac:dyDescent="0.25">
      <c r="A94" s="191" t="s">
        <v>444</v>
      </c>
      <c r="B94" s="191"/>
      <c r="C94" s="191"/>
      <c r="D94" s="191"/>
      <c r="E94" s="191"/>
      <c r="F94" s="191"/>
      <c r="G94" s="191"/>
      <c r="H94" s="191"/>
      <c r="I94" s="191"/>
      <c r="J94" s="191"/>
    </row>
    <row r="95" spans="1:10" x14ac:dyDescent="0.25">
      <c r="A95" s="191" t="s">
        <v>445</v>
      </c>
      <c r="B95" s="191"/>
      <c r="C95" s="191"/>
      <c r="D95" s="191"/>
      <c r="E95" s="191"/>
      <c r="F95" s="191"/>
      <c r="G95" s="191"/>
      <c r="H95" s="191"/>
      <c r="I95" s="191"/>
      <c r="J95" s="191"/>
    </row>
    <row r="96" spans="1:10" x14ac:dyDescent="0.25">
      <c r="A96" s="191" t="s">
        <v>446</v>
      </c>
      <c r="B96" s="191"/>
      <c r="C96" s="191"/>
      <c r="D96" s="191"/>
      <c r="E96" s="191"/>
      <c r="F96" s="191"/>
      <c r="G96" s="191"/>
      <c r="H96" s="191"/>
      <c r="I96" s="191"/>
      <c r="J96" s="191"/>
    </row>
    <row r="97" spans="1:13" x14ac:dyDescent="0.25">
      <c r="A97" s="28"/>
      <c r="B97" s="28"/>
      <c r="C97" s="28"/>
      <c r="D97" s="28"/>
      <c r="E97" s="28"/>
      <c r="F97" s="28"/>
      <c r="G97" s="5"/>
      <c r="H97" s="5"/>
      <c r="I97" s="5"/>
      <c r="J97" s="25"/>
    </row>
    <row r="98" spans="1:13" x14ac:dyDescent="0.25">
      <c r="A98" s="209" t="s">
        <v>447</v>
      </c>
      <c r="B98" s="209"/>
      <c r="C98" s="209"/>
      <c r="D98" s="209"/>
      <c r="E98" s="209"/>
      <c r="F98" s="209"/>
      <c r="G98" s="5"/>
      <c r="H98" s="5"/>
      <c r="I98" s="5"/>
      <c r="J98" s="26"/>
    </row>
    <row r="99" spans="1:13" ht="45" customHeight="1" x14ac:dyDescent="0.25">
      <c r="A99" s="191" t="s">
        <v>448</v>
      </c>
      <c r="B99" s="191"/>
      <c r="C99" s="191"/>
      <c r="D99" s="191"/>
      <c r="E99" s="191"/>
      <c r="F99" s="191"/>
      <c r="G99" s="191"/>
      <c r="H99" s="191"/>
      <c r="I99" s="191"/>
      <c r="J99" s="191"/>
    </row>
    <row r="100" spans="1:13" ht="15.75" thickBot="1" x14ac:dyDescent="0.3">
      <c r="A100" s="28"/>
      <c r="B100" s="28"/>
      <c r="C100" s="28"/>
      <c r="D100" s="28"/>
      <c r="E100" s="28"/>
      <c r="F100" s="28"/>
      <c r="G100" s="5"/>
      <c r="H100" s="5"/>
      <c r="I100" s="5"/>
      <c r="J100" s="25"/>
    </row>
    <row r="101" spans="1:13" x14ac:dyDescent="0.25">
      <c r="A101" s="218" t="s">
        <v>180</v>
      </c>
      <c r="B101" s="227"/>
      <c r="C101" s="227"/>
      <c r="D101" s="227"/>
      <c r="E101" s="227"/>
      <c r="F101" s="227"/>
      <c r="G101" s="227"/>
      <c r="H101" s="227"/>
      <c r="I101" s="227"/>
      <c r="J101" s="228"/>
    </row>
    <row r="102" spans="1:13" x14ac:dyDescent="0.25">
      <c r="A102" s="229"/>
      <c r="B102" s="230"/>
      <c r="C102" s="230"/>
      <c r="D102" s="230"/>
      <c r="E102" s="230"/>
      <c r="F102" s="230"/>
      <c r="G102" s="230"/>
      <c r="H102" s="230"/>
      <c r="I102" s="230"/>
      <c r="J102" s="231"/>
    </row>
    <row r="103" spans="1:13" ht="15.75" thickBot="1" x14ac:dyDescent="0.3">
      <c r="A103" s="232"/>
      <c r="B103" s="233"/>
      <c r="C103" s="233"/>
      <c r="D103" s="233"/>
      <c r="E103" s="233"/>
      <c r="F103" s="233"/>
      <c r="G103" s="233"/>
      <c r="H103" s="233"/>
      <c r="I103" s="233"/>
      <c r="J103" s="234"/>
    </row>
    <row r="105" spans="1:13" ht="39" customHeight="1" x14ac:dyDescent="0.3">
      <c r="A105" s="245" t="s">
        <v>181</v>
      </c>
      <c r="B105" s="246"/>
      <c r="C105" s="246"/>
      <c r="D105" s="246"/>
      <c r="E105" s="246"/>
      <c r="F105" s="246"/>
      <c r="G105" s="246"/>
      <c r="H105" s="246"/>
      <c r="I105" s="246"/>
      <c r="J105" s="35"/>
    </row>
    <row r="106" spans="1:13" x14ac:dyDescent="0.25">
      <c r="A106" s="35"/>
      <c r="B106" s="35"/>
      <c r="C106" s="35"/>
      <c r="D106" s="35"/>
      <c r="E106" s="35"/>
      <c r="F106" s="35"/>
      <c r="G106" s="35"/>
      <c r="H106" s="35"/>
      <c r="I106" s="35"/>
      <c r="J106" s="35"/>
    </row>
    <row r="107" spans="1:13" x14ac:dyDescent="0.25">
      <c r="A107" s="16" t="s">
        <v>182</v>
      </c>
      <c r="B107" s="43" t="s">
        <v>183</v>
      </c>
      <c r="C107"/>
      <c r="D107"/>
      <c r="E107" s="25" t="s">
        <v>184</v>
      </c>
      <c r="F107" s="33" t="str">
        <f>+XV!F74</f>
        <v>AAXX, 15 de Abril , 2024</v>
      </c>
      <c r="G107" s="35"/>
      <c r="H107" s="35"/>
      <c r="I107" s="35"/>
      <c r="J107" s="35"/>
      <c r="L107" s="269"/>
      <c r="M107" s="269"/>
    </row>
    <row r="108" spans="1:13" x14ac:dyDescent="0.25">
      <c r="A108" s="63"/>
      <c r="B108"/>
      <c r="C108"/>
      <c r="D108"/>
      <c r="E108" s="25" t="s">
        <v>185</v>
      </c>
      <c r="F108" s="33" t="str">
        <f>+XV!F75</f>
        <v>BBXX, 15 de Abril, 2024</v>
      </c>
      <c r="G108" s="35"/>
      <c r="H108" s="35"/>
      <c r="I108" s="35"/>
      <c r="J108" s="35"/>
      <c r="L108" s="269"/>
      <c r="M108" s="269"/>
    </row>
    <row r="109" spans="1:13" x14ac:dyDescent="0.25">
      <c r="A109" s="37" t="s">
        <v>186</v>
      </c>
      <c r="B109" s="5" t="s">
        <v>187</v>
      </c>
      <c r="C109" s="35"/>
      <c r="D109"/>
      <c r="E109" s="25" t="s">
        <v>188</v>
      </c>
      <c r="F109" s="11" t="str">
        <f>+A3</f>
        <v>C.P.I. PERSONA APELLIDO</v>
      </c>
      <c r="G109" s="35"/>
      <c r="H109" s="35"/>
      <c r="I109" s="35"/>
      <c r="J109" s="35"/>
    </row>
    <row r="110" spans="1:13" x14ac:dyDescent="0.25">
      <c r="A110" s="37" t="s">
        <v>586</v>
      </c>
      <c r="B110" s="5" t="s">
        <v>587</v>
      </c>
      <c r="C110" s="35"/>
      <c r="D110"/>
      <c r="E110"/>
      <c r="F110" s="12"/>
      <c r="G110" s="35"/>
      <c r="H110" s="35"/>
      <c r="I110" s="35"/>
      <c r="J110" s="35"/>
    </row>
    <row r="111" spans="1:13" x14ac:dyDescent="0.25">
      <c r="A111" s="64" t="s">
        <v>191</v>
      </c>
      <c r="B111" s="5" t="s">
        <v>588</v>
      </c>
      <c r="C111" s="35"/>
      <c r="D111"/>
      <c r="E111"/>
      <c r="F111"/>
      <c r="G111" s="35"/>
      <c r="H111" s="35"/>
      <c r="I111" s="35"/>
      <c r="J111" s="35"/>
    </row>
    <row r="112" spans="1:13" x14ac:dyDescent="0.25">
      <c r="A112" s="64" t="s">
        <v>589</v>
      </c>
      <c r="B112" s="5" t="s">
        <v>196</v>
      </c>
      <c r="C112" s="35"/>
      <c r="D112"/>
      <c r="E112"/>
      <c r="F112"/>
      <c r="G112" s="35"/>
      <c r="H112" s="35"/>
      <c r="I112" s="35"/>
      <c r="J112" s="35"/>
    </row>
    <row r="113" spans="1:10" x14ac:dyDescent="0.25">
      <c r="A113" s="37" t="s">
        <v>590</v>
      </c>
      <c r="B113" s="5" t="s">
        <v>591</v>
      </c>
      <c r="C113" s="35"/>
      <c r="D113"/>
      <c r="E113"/>
      <c r="F113"/>
      <c r="G113" s="35"/>
      <c r="H113" s="35"/>
      <c r="I113" s="35"/>
      <c r="J113" s="35"/>
    </row>
    <row r="114" spans="1:10" x14ac:dyDescent="0.25">
      <c r="A114" s="37" t="s">
        <v>199</v>
      </c>
      <c r="B114" s="5" t="s">
        <v>200</v>
      </c>
      <c r="C114" s="35"/>
      <c r="D114"/>
      <c r="E114"/>
      <c r="F114"/>
      <c r="G114" s="35"/>
      <c r="H114" s="35"/>
      <c r="I114" s="35"/>
      <c r="J114" s="35"/>
    </row>
    <row r="115" spans="1:10" x14ac:dyDescent="0.25">
      <c r="A115" s="37" t="s">
        <v>116</v>
      </c>
      <c r="B115" s="5" t="s">
        <v>201</v>
      </c>
      <c r="C115" s="35"/>
      <c r="D115"/>
      <c r="E115"/>
      <c r="F115"/>
      <c r="G115" s="35"/>
      <c r="H115" s="35"/>
      <c r="I115" s="35"/>
      <c r="J115" s="35"/>
    </row>
    <row r="116" spans="1:10" x14ac:dyDescent="0.25">
      <c r="A116" s="37" t="s">
        <v>202</v>
      </c>
      <c r="B116" s="5" t="s">
        <v>203</v>
      </c>
      <c r="C116" s="35"/>
      <c r="D116"/>
      <c r="E116"/>
      <c r="F116"/>
      <c r="G116" s="35"/>
      <c r="H116" s="35"/>
      <c r="I116" s="35"/>
      <c r="J116" s="35"/>
    </row>
    <row r="118" spans="1:10" ht="58.5" customHeight="1" x14ac:dyDescent="0.25">
      <c r="A118" s="197" t="str">
        <f>+XV!A86</f>
        <v>EN CASO DE QUE ESTE ANEXO NO SEA APLICABLE A LA COMPAÑÍA DE ACUERDO A LO ESTABLECIDO EN EL TERCER PARRAFO DE LA REGLA DE RM 2.10.18, INDICAR ESTA SITUACION SIN LLENAR EL PAPEL DE TRABAJO</v>
      </c>
      <c r="B118" s="197"/>
      <c r="C118" s="197"/>
      <c r="D118" s="197"/>
      <c r="E118" s="197"/>
      <c r="F118" s="197"/>
      <c r="G118" s="197"/>
      <c r="H118" s="197"/>
      <c r="I118" s="197"/>
      <c r="J118" s="197"/>
    </row>
    <row r="121" spans="1:10" x14ac:dyDescent="0.25">
      <c r="A121" s="44" t="s">
        <v>204</v>
      </c>
      <c r="B121" s="44"/>
      <c r="C121" s="44"/>
      <c r="D121" s="44"/>
      <c r="E121" s="44"/>
      <c r="F121" s="44"/>
      <c r="G121" s="44"/>
      <c r="H121" s="44"/>
    </row>
  </sheetData>
  <mergeCells count="58">
    <mergeCell ref="L14:P14"/>
    <mergeCell ref="A25:J25"/>
    <mergeCell ref="E3:J3"/>
    <mergeCell ref="A11:F11"/>
    <mergeCell ref="A12:J12"/>
    <mergeCell ref="A13:J13"/>
    <mergeCell ref="A14:J14"/>
    <mergeCell ref="A18:J18"/>
    <mergeCell ref="A19:J19"/>
    <mergeCell ref="A20:J20"/>
    <mergeCell ref="A21:J21"/>
    <mergeCell ref="A22:J22"/>
    <mergeCell ref="A49:J49"/>
    <mergeCell ref="A27:J27"/>
    <mergeCell ref="A30:J30"/>
    <mergeCell ref="A31:J31"/>
    <mergeCell ref="A33:F33"/>
    <mergeCell ref="A36:J36"/>
    <mergeCell ref="A37:J37"/>
    <mergeCell ref="A38:J38"/>
    <mergeCell ref="A41:J41"/>
    <mergeCell ref="A45:J45"/>
    <mergeCell ref="A46:J46"/>
    <mergeCell ref="A48:J48"/>
    <mergeCell ref="A63:F63"/>
    <mergeCell ref="A50:J50"/>
    <mergeCell ref="A52:J52"/>
    <mergeCell ref="A53:J53"/>
    <mergeCell ref="A54:J54"/>
    <mergeCell ref="A55:J55"/>
    <mergeCell ref="A56:J56"/>
    <mergeCell ref="A57:J57"/>
    <mergeCell ref="A58:J58"/>
    <mergeCell ref="A59:J59"/>
    <mergeCell ref="A60:J60"/>
    <mergeCell ref="A62:I62"/>
    <mergeCell ref="A92:J92"/>
    <mergeCell ref="A64:J64"/>
    <mergeCell ref="A69:F69"/>
    <mergeCell ref="A70:J70"/>
    <mergeCell ref="A73:J73"/>
    <mergeCell ref="A76:J76"/>
    <mergeCell ref="A79:J79"/>
    <mergeCell ref="A82:J82"/>
    <mergeCell ref="A87:J87"/>
    <mergeCell ref="A88:J88"/>
    <mergeCell ref="A89:J89"/>
    <mergeCell ref="A90:J90"/>
    <mergeCell ref="A101:J103"/>
    <mergeCell ref="A105:I105"/>
    <mergeCell ref="L107:M108"/>
    <mergeCell ref="A118:J118"/>
    <mergeCell ref="A93:J93"/>
    <mergeCell ref="A94:J94"/>
    <mergeCell ref="A95:J95"/>
    <mergeCell ref="A96:J96"/>
    <mergeCell ref="A98:F98"/>
    <mergeCell ref="A99:J99"/>
  </mergeCells>
  <printOptions horizontalCentered="1"/>
  <pageMargins left="0.70866141732283472" right="0.31496062992125984" top="0.74803149606299213" bottom="0.74803149606299213" header="0.31496062992125984" footer="0.11811023622047245"/>
  <pageSetup scale="60" fitToHeight="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F33BA-2C36-4EAC-A859-2AE5DE8BFC6C}">
  <sheetPr>
    <tabColor theme="1" tint="0.499984740745262"/>
    <pageSetUpPr fitToPage="1"/>
  </sheetPr>
  <dimension ref="A1:P75"/>
  <sheetViews>
    <sheetView topLeftCell="A62" workbookViewId="0">
      <selection activeCell="H15" sqref="H15"/>
    </sheetView>
  </sheetViews>
  <sheetFormatPr baseColWidth="10" defaultColWidth="11.42578125" defaultRowHeight="15" x14ac:dyDescent="0.25"/>
  <cols>
    <col min="1" max="1" width="56.42578125" customWidth="1"/>
    <col min="4" max="4" width="13.28515625" customWidth="1"/>
    <col min="12" max="12" width="21" customWidth="1"/>
  </cols>
  <sheetData>
    <row r="1" spans="1:12" x14ac:dyDescent="0.25">
      <c r="A1" s="11" t="s">
        <v>106</v>
      </c>
      <c r="J1" s="25" t="s">
        <v>107</v>
      </c>
    </row>
    <row r="2" spans="1:12" x14ac:dyDescent="0.25">
      <c r="A2" s="5" t="s">
        <v>108</v>
      </c>
      <c r="F2" s="40"/>
      <c r="G2" s="40"/>
      <c r="H2" s="40"/>
      <c r="I2" s="40"/>
      <c r="J2" s="26" t="str">
        <f>+XVI!J2</f>
        <v>Auditoría al 31 de Diciembre de 2023</v>
      </c>
    </row>
    <row r="3" spans="1:12" ht="22.5" customHeight="1" x14ac:dyDescent="0.25">
      <c r="A3" s="5" t="s">
        <v>150</v>
      </c>
      <c r="B3" s="49"/>
      <c r="C3" s="49"/>
      <c r="D3" s="211" t="s">
        <v>148</v>
      </c>
      <c r="E3" s="211"/>
      <c r="F3" s="211"/>
      <c r="G3" s="211"/>
      <c r="H3" s="211"/>
      <c r="I3" s="211"/>
      <c r="J3" s="211"/>
    </row>
    <row r="4" spans="1:12" x14ac:dyDescent="0.25">
      <c r="A4" s="5" t="s">
        <v>152</v>
      </c>
      <c r="I4" s="47"/>
      <c r="J4" s="146" t="s">
        <v>628</v>
      </c>
      <c r="L4" s="147"/>
    </row>
    <row r="5" spans="1:12" x14ac:dyDescent="0.25">
      <c r="A5" s="5"/>
      <c r="B5" s="5"/>
      <c r="C5" s="5"/>
      <c r="D5" s="5"/>
      <c r="E5" s="5"/>
      <c r="F5" s="5"/>
      <c r="G5" s="5"/>
      <c r="H5" s="5"/>
      <c r="I5" s="25" t="s">
        <v>154</v>
      </c>
      <c r="J5" s="22" t="s">
        <v>449</v>
      </c>
    </row>
    <row r="6" spans="1:12" x14ac:dyDescent="0.25">
      <c r="A6" s="11" t="s">
        <v>156</v>
      </c>
      <c r="B6" s="5"/>
      <c r="C6" s="5"/>
      <c r="D6" s="5"/>
      <c r="E6" s="5"/>
      <c r="F6" s="5"/>
      <c r="G6" s="5"/>
      <c r="H6" s="5"/>
      <c r="I6" s="5"/>
      <c r="J6" s="26"/>
    </row>
    <row r="7" spans="1:12" x14ac:dyDescent="0.25">
      <c r="A7" s="11"/>
      <c r="B7" s="5"/>
      <c r="C7" s="5"/>
      <c r="D7" s="5"/>
      <c r="E7" s="5"/>
      <c r="F7" s="5"/>
      <c r="G7" s="5"/>
      <c r="H7" s="5"/>
      <c r="I7" s="5"/>
      <c r="J7" s="26"/>
    </row>
    <row r="8" spans="1:12" x14ac:dyDescent="0.25">
      <c r="A8" s="209" t="s">
        <v>157</v>
      </c>
      <c r="B8" s="209"/>
      <c r="C8" s="209"/>
      <c r="D8" s="209"/>
      <c r="E8" s="209"/>
      <c r="F8" s="209"/>
      <c r="G8" s="5"/>
      <c r="H8" s="5"/>
      <c r="I8" s="5"/>
      <c r="J8" s="26"/>
    </row>
    <row r="9" spans="1:12" x14ac:dyDescent="0.25">
      <c r="A9" s="191" t="s">
        <v>148</v>
      </c>
      <c r="B9" s="191"/>
      <c r="C9" s="191"/>
      <c r="D9" s="191"/>
      <c r="E9" s="191"/>
      <c r="F9" s="191"/>
      <c r="G9" s="191"/>
      <c r="H9" s="191"/>
      <c r="I9" s="191"/>
      <c r="J9" s="191"/>
    </row>
    <row r="10" spans="1:12" s="47" customFormat="1" ht="30.75" customHeight="1" x14ac:dyDescent="0.25">
      <c r="A10" s="273" t="s">
        <v>629</v>
      </c>
      <c r="B10" s="273"/>
      <c r="C10" s="273"/>
      <c r="D10" s="273"/>
      <c r="E10" s="273"/>
      <c r="F10" s="273"/>
      <c r="G10" s="273"/>
      <c r="H10" s="273"/>
      <c r="I10" s="273"/>
      <c r="J10" s="273"/>
      <c r="L10" s="142"/>
    </row>
    <row r="12" spans="1:12" x14ac:dyDescent="0.25">
      <c r="A12" s="81" t="s">
        <v>159</v>
      </c>
      <c r="B12" s="82"/>
      <c r="C12" s="82"/>
      <c r="D12" s="82"/>
      <c r="E12" s="82"/>
      <c r="F12" s="82"/>
      <c r="G12" s="84"/>
      <c r="H12" s="84"/>
      <c r="I12" s="84"/>
      <c r="J12" s="87"/>
    </row>
    <row r="13" spans="1:12" x14ac:dyDescent="0.25">
      <c r="A13" s="81" t="str">
        <f>+XV!A14</f>
        <v>REGLA 2.10.15 Fracción II Segundo Párrafo  Procedimientos de Auditoria y Alcance de los mismos</v>
      </c>
      <c r="B13" s="82"/>
      <c r="C13" s="82"/>
      <c r="D13" s="82"/>
      <c r="E13" s="82"/>
      <c r="F13" s="82"/>
      <c r="G13" s="84"/>
      <c r="H13" s="84"/>
      <c r="I13" s="84"/>
      <c r="J13" s="87"/>
    </row>
    <row r="14" spans="1:12" x14ac:dyDescent="0.25">
      <c r="A14" s="50" t="s">
        <v>312</v>
      </c>
    </row>
    <row r="15" spans="1:12" ht="93.75" customHeight="1" x14ac:dyDescent="0.25">
      <c r="A15" s="235" t="s">
        <v>630</v>
      </c>
      <c r="B15" s="235"/>
      <c r="C15" s="235"/>
      <c r="D15" s="235"/>
      <c r="E15" s="235"/>
      <c r="F15" s="235"/>
      <c r="G15" s="235"/>
      <c r="H15" s="235"/>
      <c r="I15" s="235"/>
      <c r="J15" s="235"/>
      <c r="L15" s="149"/>
    </row>
    <row r="16" spans="1:12" ht="32.25" customHeight="1" x14ac:dyDescent="0.25">
      <c r="A16" s="191" t="s">
        <v>622</v>
      </c>
      <c r="B16" s="191"/>
      <c r="C16" s="191"/>
      <c r="D16" s="191"/>
      <c r="E16" s="191"/>
      <c r="F16" s="191"/>
      <c r="G16" s="191"/>
      <c r="H16" s="191"/>
      <c r="I16" s="191"/>
      <c r="J16" s="191"/>
    </row>
    <row r="18" spans="1:12" x14ac:dyDescent="0.25">
      <c r="A18" s="11" t="s">
        <v>165</v>
      </c>
      <c r="B18" s="11"/>
      <c r="C18" s="11"/>
      <c r="D18" s="28"/>
      <c r="E18" s="28"/>
      <c r="F18" s="28"/>
      <c r="G18" s="5"/>
      <c r="H18" s="5"/>
      <c r="I18" s="5"/>
      <c r="J18" s="26"/>
    </row>
    <row r="19" spans="1:12" x14ac:dyDescent="0.25">
      <c r="A19" s="191" t="s">
        <v>411</v>
      </c>
      <c r="B19" s="191"/>
      <c r="C19" s="191"/>
      <c r="D19" s="191"/>
      <c r="E19" s="191"/>
      <c r="F19" s="191"/>
      <c r="G19" s="191"/>
      <c r="H19" s="191"/>
      <c r="I19" s="191"/>
      <c r="J19" s="191"/>
    </row>
    <row r="21" spans="1:12" x14ac:dyDescent="0.25">
      <c r="A21" s="199" t="s">
        <v>167</v>
      </c>
      <c r="B21" s="199"/>
      <c r="C21" s="199"/>
      <c r="D21" s="199"/>
      <c r="E21" s="199"/>
      <c r="F21" s="199"/>
      <c r="G21" s="199"/>
      <c r="H21" s="199"/>
      <c r="I21" s="199"/>
      <c r="J21" s="199"/>
    </row>
    <row r="22" spans="1:12" x14ac:dyDescent="0.25">
      <c r="A22" s="81" t="str">
        <f>+XVI!A28</f>
        <v>REGLA 2.10.15 Fracción II Tercer Párrafo  Evidencia en materia de Muestreo</v>
      </c>
      <c r="B22" s="84"/>
      <c r="C22" s="84"/>
      <c r="D22" s="84"/>
      <c r="E22" s="84"/>
      <c r="F22" s="84"/>
      <c r="G22" s="84"/>
      <c r="H22" s="84"/>
      <c r="I22" s="84"/>
      <c r="J22" s="87"/>
    </row>
    <row r="23" spans="1:12" x14ac:dyDescent="0.25">
      <c r="A23" s="81" t="str">
        <f>+XVI!A29</f>
        <v>REGLA 2.10.15 Fracción II Tercer Párrafo  inciso a) Sistema de Muestreo</v>
      </c>
      <c r="B23" s="84"/>
      <c r="C23" s="84"/>
      <c r="D23" s="84"/>
      <c r="E23" s="84"/>
      <c r="F23" s="84"/>
      <c r="G23" s="84"/>
      <c r="H23" s="84"/>
      <c r="I23" s="84"/>
      <c r="J23" s="87"/>
    </row>
    <row r="24" spans="1:12" x14ac:dyDescent="0.25">
      <c r="A24" s="50" t="s">
        <v>312</v>
      </c>
    </row>
    <row r="25" spans="1:12" ht="43.5" customHeight="1" x14ac:dyDescent="0.25">
      <c r="A25" s="191" t="s">
        <v>623</v>
      </c>
      <c r="B25" s="191"/>
      <c r="C25" s="191"/>
      <c r="D25" s="191"/>
      <c r="E25" s="191"/>
      <c r="F25" s="191"/>
      <c r="G25" s="191"/>
      <c r="H25" s="191"/>
      <c r="I25" s="191"/>
      <c r="J25" s="191"/>
      <c r="L25" s="149"/>
    </row>
    <row r="27" spans="1:12" x14ac:dyDescent="0.25">
      <c r="A27" s="213" t="s">
        <v>212</v>
      </c>
      <c r="B27" s="213"/>
      <c r="C27" s="213"/>
      <c r="D27" s="213"/>
      <c r="E27" s="213"/>
      <c r="F27" s="213"/>
      <c r="G27" s="84"/>
      <c r="H27" s="84"/>
      <c r="I27" s="84"/>
      <c r="J27" s="87"/>
    </row>
    <row r="28" spans="1:12" x14ac:dyDescent="0.25">
      <c r="A28" s="85" t="str">
        <f>+XVI!A34</f>
        <v>REGLA 2.10.15 Fracción II Tercer Párrafo  Inciso c) Evaluacion de los Resultados de la Muestra</v>
      </c>
      <c r="B28" s="85"/>
      <c r="C28" s="85"/>
      <c r="D28" s="85"/>
      <c r="E28" s="85"/>
      <c r="F28" s="85"/>
      <c r="G28" s="84"/>
      <c r="H28" s="84"/>
      <c r="I28" s="84"/>
      <c r="J28" s="87"/>
    </row>
    <row r="29" spans="1:12" x14ac:dyDescent="0.25">
      <c r="A29" s="85" t="str">
        <f>+XVI!A35</f>
        <v>REGLA 2.10.15 Fracción II Tercer Párrafo  inciso d) Resultados obtenido de la Aplicación de Procedimientos</v>
      </c>
      <c r="B29" s="85"/>
      <c r="C29" s="85"/>
      <c r="D29" s="85"/>
      <c r="E29" s="85"/>
      <c r="F29" s="85"/>
      <c r="G29" s="84"/>
      <c r="H29" s="84"/>
      <c r="I29" s="84"/>
      <c r="J29" s="87"/>
    </row>
    <row r="30" spans="1:12" ht="31.5" customHeight="1" x14ac:dyDescent="0.25">
      <c r="A30" s="191" t="s">
        <v>450</v>
      </c>
      <c r="B30" s="191"/>
      <c r="C30" s="191"/>
      <c r="D30" s="191"/>
      <c r="E30" s="191"/>
      <c r="F30" s="191"/>
      <c r="G30" s="191"/>
      <c r="H30" s="191"/>
      <c r="I30" s="191"/>
      <c r="J30" s="191"/>
    </row>
    <row r="31" spans="1:12" ht="31.5" customHeight="1" x14ac:dyDescent="0.25">
      <c r="A31" s="235" t="s">
        <v>172</v>
      </c>
      <c r="B31" s="235"/>
      <c r="C31" s="235"/>
      <c r="D31" s="235"/>
      <c r="E31" s="235"/>
      <c r="F31" s="235"/>
      <c r="G31" s="235"/>
      <c r="H31" s="235"/>
      <c r="I31" s="235"/>
      <c r="J31" s="235"/>
    </row>
    <row r="32" spans="1:12" x14ac:dyDescent="0.25">
      <c r="A32" s="41"/>
      <c r="B32" s="41"/>
      <c r="C32" s="41"/>
      <c r="D32" s="41"/>
      <c r="E32" s="41"/>
      <c r="F32" s="41"/>
      <c r="G32" s="41"/>
      <c r="H32" s="41"/>
      <c r="I32" s="41"/>
      <c r="J32" s="54"/>
    </row>
    <row r="33" spans="1:16" x14ac:dyDescent="0.25">
      <c r="A33" s="11" t="s">
        <v>173</v>
      </c>
      <c r="B33" s="11"/>
      <c r="C33" s="11"/>
      <c r="D33" s="11"/>
      <c r="E33" s="11"/>
      <c r="F33" s="11"/>
      <c r="G33" s="5"/>
      <c r="H33" s="5"/>
      <c r="I33" s="5"/>
      <c r="J33" s="26"/>
    </row>
    <row r="34" spans="1:16" x14ac:dyDescent="0.25">
      <c r="A34" s="50" t="s">
        <v>312</v>
      </c>
    </row>
    <row r="35" spans="1:16" ht="48" customHeight="1" x14ac:dyDescent="0.25">
      <c r="A35" s="235" t="s">
        <v>624</v>
      </c>
      <c r="B35" s="235"/>
      <c r="C35" s="235"/>
      <c r="D35" s="235"/>
      <c r="E35" s="235"/>
      <c r="F35" s="235"/>
      <c r="G35" s="235"/>
      <c r="H35" s="235"/>
      <c r="I35" s="235"/>
      <c r="J35" s="235"/>
      <c r="L35" s="150"/>
      <c r="M35" s="150"/>
      <c r="N35" s="150"/>
      <c r="O35" s="150"/>
      <c r="P35" s="150"/>
    </row>
    <row r="36" spans="1:16" x14ac:dyDescent="0.25">
      <c r="L36" s="150"/>
      <c r="M36" s="150"/>
      <c r="N36" s="150"/>
      <c r="O36" s="150"/>
      <c r="P36" s="150"/>
    </row>
    <row r="37" spans="1:16" x14ac:dyDescent="0.25">
      <c r="A37" s="11" t="s">
        <v>176</v>
      </c>
      <c r="B37" s="11"/>
      <c r="C37" s="11"/>
      <c r="D37" s="11"/>
      <c r="E37" s="11"/>
      <c r="F37" s="11"/>
      <c r="G37" s="5"/>
      <c r="H37" s="5"/>
      <c r="I37" s="5"/>
      <c r="J37" s="26"/>
    </row>
    <row r="38" spans="1:16" x14ac:dyDescent="0.25">
      <c r="A38" s="42" t="s">
        <v>215</v>
      </c>
      <c r="B38" s="11"/>
      <c r="C38" s="11"/>
      <c r="D38" s="11"/>
      <c r="E38" s="11"/>
      <c r="F38" s="11"/>
      <c r="G38" s="5"/>
      <c r="H38" s="5"/>
      <c r="I38" s="5"/>
      <c r="J38" s="26"/>
    </row>
    <row r="39" spans="1:16" ht="45" customHeight="1" x14ac:dyDescent="0.25">
      <c r="A39" s="191" t="s">
        <v>625</v>
      </c>
      <c r="B39" s="191"/>
      <c r="C39" s="191"/>
      <c r="D39" s="191"/>
      <c r="E39" s="191"/>
      <c r="F39" s="191"/>
      <c r="G39" s="191"/>
      <c r="H39" s="191"/>
      <c r="I39" s="191"/>
      <c r="J39" s="191"/>
      <c r="L39" s="151"/>
    </row>
    <row r="40" spans="1:16" x14ac:dyDescent="0.25">
      <c r="A40" s="31" t="s">
        <v>217</v>
      </c>
      <c r="B40" s="11"/>
      <c r="C40" s="11"/>
      <c r="D40" s="11"/>
      <c r="E40" s="11"/>
      <c r="F40" s="11"/>
      <c r="G40" s="5"/>
      <c r="H40" s="5"/>
      <c r="I40" s="5"/>
      <c r="J40" s="26"/>
    </row>
    <row r="41" spans="1:16" x14ac:dyDescent="0.25">
      <c r="A41" s="191" t="s">
        <v>451</v>
      </c>
      <c r="B41" s="191"/>
      <c r="C41" s="191"/>
      <c r="D41" s="191"/>
      <c r="E41" s="191"/>
      <c r="F41" s="191"/>
      <c r="G41" s="191"/>
      <c r="H41" s="191"/>
      <c r="I41" s="191"/>
      <c r="J41" s="191"/>
    </row>
    <row r="42" spans="1:16" x14ac:dyDescent="0.25">
      <c r="A42" s="191" t="s">
        <v>452</v>
      </c>
      <c r="B42" s="191"/>
      <c r="C42" s="191"/>
      <c r="D42" s="191"/>
      <c r="E42" s="191"/>
      <c r="F42" s="191"/>
      <c r="G42" s="191"/>
      <c r="H42" s="191"/>
      <c r="I42" s="191"/>
      <c r="J42" s="191"/>
    </row>
    <row r="43" spans="1:16" x14ac:dyDescent="0.25">
      <c r="A43" s="191" t="s">
        <v>453</v>
      </c>
      <c r="B43" s="191"/>
      <c r="C43" s="191"/>
      <c r="D43" s="191"/>
      <c r="E43" s="191"/>
      <c r="F43" s="191"/>
      <c r="G43" s="191"/>
      <c r="H43" s="191"/>
      <c r="I43" s="191"/>
      <c r="J43" s="191"/>
    </row>
    <row r="44" spans="1:16" x14ac:dyDescent="0.25">
      <c r="A44" s="42" t="s">
        <v>221</v>
      </c>
      <c r="B44" s="11"/>
      <c r="C44" s="11"/>
      <c r="D44" s="11"/>
      <c r="E44" s="11"/>
      <c r="F44" s="11"/>
      <c r="G44" s="5"/>
      <c r="H44" s="5"/>
      <c r="I44" s="5"/>
      <c r="J44" s="26"/>
    </row>
    <row r="45" spans="1:16" x14ac:dyDescent="0.25">
      <c r="A45" s="191" t="s">
        <v>454</v>
      </c>
      <c r="B45" s="191"/>
      <c r="C45" s="191"/>
      <c r="D45" s="191"/>
      <c r="E45" s="191"/>
      <c r="F45" s="191"/>
      <c r="G45" s="191"/>
      <c r="H45" s="191"/>
      <c r="I45" s="191"/>
      <c r="J45" s="191"/>
    </row>
    <row r="46" spans="1:16" x14ac:dyDescent="0.25">
      <c r="A46" s="191" t="s">
        <v>455</v>
      </c>
      <c r="B46" s="191"/>
      <c r="C46" s="191"/>
      <c r="D46" s="191"/>
      <c r="E46" s="191"/>
      <c r="F46" s="191"/>
      <c r="G46" s="191"/>
      <c r="H46" s="191"/>
      <c r="I46" s="191"/>
      <c r="J46" s="191"/>
    </row>
    <row r="47" spans="1:16" x14ac:dyDescent="0.25">
      <c r="A47" s="191" t="s">
        <v>456</v>
      </c>
      <c r="B47" s="191"/>
      <c r="C47" s="191"/>
      <c r="D47" s="191"/>
      <c r="E47" s="191"/>
      <c r="F47" s="191"/>
      <c r="G47" s="191"/>
      <c r="H47" s="191"/>
      <c r="I47" s="191"/>
      <c r="J47" s="191"/>
    </row>
    <row r="48" spans="1:16" x14ac:dyDescent="0.25">
      <c r="A48" s="191" t="s">
        <v>457</v>
      </c>
      <c r="B48" s="191"/>
      <c r="C48" s="191"/>
      <c r="D48" s="191"/>
      <c r="E48" s="191"/>
      <c r="F48" s="191"/>
      <c r="G48" s="191"/>
      <c r="H48" s="191"/>
      <c r="I48" s="191"/>
      <c r="J48" s="191"/>
    </row>
    <row r="49" spans="1:12" x14ac:dyDescent="0.25">
      <c r="A49" s="191" t="s">
        <v>458</v>
      </c>
      <c r="B49" s="191"/>
      <c r="C49" s="191"/>
      <c r="D49" s="191"/>
      <c r="E49" s="191"/>
      <c r="F49" s="191"/>
      <c r="G49" s="191"/>
      <c r="H49" s="191"/>
      <c r="I49" s="191"/>
      <c r="J49" s="191"/>
    </row>
    <row r="51" spans="1:12" x14ac:dyDescent="0.25">
      <c r="A51" s="199" t="s">
        <v>178</v>
      </c>
      <c r="B51" s="199"/>
      <c r="C51" s="199"/>
      <c r="D51" s="199"/>
      <c r="E51" s="199"/>
      <c r="F51" s="199"/>
      <c r="G51" s="199"/>
      <c r="H51" s="199"/>
      <c r="I51" s="199"/>
      <c r="J51" s="87"/>
    </row>
    <row r="52" spans="1:12" ht="25.5" customHeight="1" x14ac:dyDescent="0.25">
      <c r="A52" s="199" t="str">
        <f>+XVI!A63</f>
        <v xml:space="preserve">REGLA 2.10.15 Fracción II Inciso e) Interpretación de Resultados Obtenidos en la Muestra </v>
      </c>
      <c r="B52" s="199"/>
      <c r="C52" s="199"/>
      <c r="D52" s="199"/>
      <c r="E52" s="199"/>
      <c r="F52" s="199"/>
      <c r="G52" s="199"/>
      <c r="H52" s="84"/>
      <c r="I52" s="84"/>
      <c r="J52" s="87"/>
    </row>
    <row r="53" spans="1:12" ht="30.75" customHeight="1" x14ac:dyDescent="0.25">
      <c r="A53" s="235" t="s">
        <v>626</v>
      </c>
      <c r="B53" s="235"/>
      <c r="C53" s="235"/>
      <c r="D53" s="235"/>
      <c r="E53" s="235"/>
      <c r="F53" s="235"/>
      <c r="G53" s="235"/>
      <c r="H53" s="235"/>
      <c r="I53" s="235"/>
      <c r="J53" s="235"/>
      <c r="L53" s="141"/>
    </row>
    <row r="54" spans="1:12" ht="15.75" thickBot="1" x14ac:dyDescent="0.3"/>
    <row r="55" spans="1:12" x14ac:dyDescent="0.25">
      <c r="A55" s="218" t="s">
        <v>180</v>
      </c>
      <c r="B55" s="227"/>
      <c r="C55" s="227"/>
      <c r="D55" s="227"/>
      <c r="E55" s="227"/>
      <c r="F55" s="227"/>
      <c r="G55" s="227"/>
      <c r="H55" s="227"/>
      <c r="I55" s="227"/>
      <c r="J55" s="228"/>
    </row>
    <row r="56" spans="1:12" x14ac:dyDescent="0.25">
      <c r="A56" s="229"/>
      <c r="B56" s="230"/>
      <c r="C56" s="230"/>
      <c r="D56" s="230"/>
      <c r="E56" s="230"/>
      <c r="F56" s="230"/>
      <c r="G56" s="230"/>
      <c r="H56" s="230"/>
      <c r="I56" s="230"/>
      <c r="J56" s="231"/>
    </row>
    <row r="57" spans="1:12" ht="15.75" thickBot="1" x14ac:dyDescent="0.3">
      <c r="A57" s="232"/>
      <c r="B57" s="233"/>
      <c r="C57" s="233"/>
      <c r="D57" s="233"/>
      <c r="E57" s="233"/>
      <c r="F57" s="233"/>
      <c r="G57" s="233"/>
      <c r="H57" s="233"/>
      <c r="I57" s="233"/>
      <c r="J57" s="234"/>
    </row>
    <row r="59" spans="1:12" ht="38.25" customHeight="1" x14ac:dyDescent="0.3">
      <c r="A59" s="245" t="s">
        <v>181</v>
      </c>
      <c r="B59" s="246"/>
      <c r="C59" s="246"/>
      <c r="D59" s="246"/>
      <c r="E59" s="246"/>
      <c r="F59" s="246"/>
      <c r="G59" s="246"/>
      <c r="H59" s="246"/>
      <c r="I59" s="246"/>
    </row>
    <row r="60" spans="1:12" ht="23.25" customHeight="1" x14ac:dyDescent="0.3">
      <c r="A60" s="55"/>
      <c r="B60" s="55"/>
      <c r="C60" s="55"/>
      <c r="D60" s="55"/>
      <c r="E60" s="55"/>
      <c r="F60" s="55"/>
      <c r="G60" s="55"/>
      <c r="H60" s="55"/>
      <c r="I60" s="55"/>
    </row>
    <row r="61" spans="1:12" x14ac:dyDescent="0.25">
      <c r="A61" s="16" t="s">
        <v>182</v>
      </c>
      <c r="B61" s="43" t="s">
        <v>183</v>
      </c>
      <c r="E61" s="25" t="s">
        <v>184</v>
      </c>
      <c r="F61" s="152" t="str">
        <f>+XVI!F107</f>
        <v>AAXX, 15 de Abril , 2024</v>
      </c>
      <c r="G61" s="35"/>
      <c r="L61" s="272"/>
    </row>
    <row r="62" spans="1:12" x14ac:dyDescent="0.25">
      <c r="A62" s="63"/>
      <c r="E62" s="25" t="s">
        <v>185</v>
      </c>
      <c r="F62" s="152" t="str">
        <f>+XVI!F108</f>
        <v>BBXX, 15 de Abril, 2024</v>
      </c>
      <c r="G62" s="35"/>
      <c r="L62" s="272"/>
    </row>
    <row r="63" spans="1:12" x14ac:dyDescent="0.25">
      <c r="A63" s="37" t="s">
        <v>186</v>
      </c>
      <c r="B63" s="5" t="s">
        <v>187</v>
      </c>
      <c r="C63" s="35"/>
      <c r="E63" s="25" t="s">
        <v>188</v>
      </c>
      <c r="F63" s="11" t="str">
        <f>+A3</f>
        <v>C.P.I. PERSONA APELLIDO</v>
      </c>
      <c r="G63" s="35"/>
    </row>
    <row r="64" spans="1:12" x14ac:dyDescent="0.25">
      <c r="A64" s="37" t="s">
        <v>586</v>
      </c>
      <c r="B64" s="5" t="s">
        <v>587</v>
      </c>
      <c r="C64" s="35"/>
      <c r="F64" s="12"/>
      <c r="G64" s="35"/>
    </row>
    <row r="65" spans="1:10" x14ac:dyDescent="0.25">
      <c r="A65" s="64" t="s">
        <v>191</v>
      </c>
      <c r="B65" s="5" t="s">
        <v>588</v>
      </c>
      <c r="C65" s="35"/>
      <c r="G65" s="35"/>
    </row>
    <row r="66" spans="1:10" x14ac:dyDescent="0.25">
      <c r="A66" s="64" t="s">
        <v>589</v>
      </c>
      <c r="B66" s="5" t="s">
        <v>196</v>
      </c>
      <c r="C66" s="35"/>
      <c r="G66" s="35"/>
    </row>
    <row r="67" spans="1:10" x14ac:dyDescent="0.25">
      <c r="A67" s="37" t="s">
        <v>590</v>
      </c>
      <c r="B67" s="5" t="s">
        <v>591</v>
      </c>
      <c r="C67" s="35"/>
      <c r="G67" s="35"/>
    </row>
    <row r="68" spans="1:10" x14ac:dyDescent="0.25">
      <c r="A68" s="37" t="s">
        <v>199</v>
      </c>
      <c r="B68" s="5" t="s">
        <v>200</v>
      </c>
      <c r="C68" s="35"/>
      <c r="G68" s="35"/>
    </row>
    <row r="69" spans="1:10" x14ac:dyDescent="0.25">
      <c r="A69" s="37" t="s">
        <v>116</v>
      </c>
      <c r="B69" s="5" t="s">
        <v>201</v>
      </c>
      <c r="C69" s="35"/>
      <c r="G69" s="35"/>
    </row>
    <row r="70" spans="1:10" x14ac:dyDescent="0.25">
      <c r="A70" s="37" t="s">
        <v>202</v>
      </c>
      <c r="B70" s="5" t="s">
        <v>203</v>
      </c>
      <c r="C70" s="35"/>
      <c r="G70" s="35"/>
    </row>
    <row r="71" spans="1:10" x14ac:dyDescent="0.25">
      <c r="A71" s="23"/>
      <c r="B71" s="23"/>
      <c r="C71" s="23"/>
      <c r="D71" s="23"/>
      <c r="E71" s="23"/>
      <c r="F71" s="23"/>
      <c r="G71" s="23"/>
    </row>
    <row r="72" spans="1:10" ht="49.5" customHeight="1" x14ac:dyDescent="0.25">
      <c r="A72" s="197" t="str">
        <f>+XVI!A118</f>
        <v>EN CASO DE QUE ESTE ANEXO NO SEA APLICABLE A LA COMPAÑÍA DE ACUERDO A LO ESTABLECIDO EN EL TERCER PARRAFO DE LA REGLA DE RM 2.10.18, INDICAR ESTA SITUACION SIN LLENAR EL PAPEL DE TRABAJO</v>
      </c>
      <c r="B72" s="197"/>
      <c r="C72" s="197"/>
      <c r="D72" s="197"/>
      <c r="E72" s="197"/>
      <c r="F72" s="197"/>
      <c r="G72" s="197"/>
      <c r="H72" s="197"/>
      <c r="I72" s="197"/>
      <c r="J72" s="197"/>
    </row>
    <row r="73" spans="1:10" x14ac:dyDescent="0.25">
      <c r="B73" s="50"/>
    </row>
    <row r="75" spans="1:10" x14ac:dyDescent="0.25">
      <c r="A75" s="247" t="s">
        <v>204</v>
      </c>
      <c r="B75" s="247"/>
      <c r="C75" s="247"/>
      <c r="D75" s="247"/>
      <c r="E75" s="247"/>
      <c r="F75" s="247"/>
      <c r="G75" s="247"/>
      <c r="H75" s="247"/>
    </row>
  </sheetData>
  <mergeCells count="30">
    <mergeCell ref="A16:J16"/>
    <mergeCell ref="D3:J3"/>
    <mergeCell ref="A8:F8"/>
    <mergeCell ref="A9:J9"/>
    <mergeCell ref="A10:J10"/>
    <mergeCell ref="A15:J15"/>
    <mergeCell ref="A45:J45"/>
    <mergeCell ref="A19:J19"/>
    <mergeCell ref="A21:J21"/>
    <mergeCell ref="A25:J25"/>
    <mergeCell ref="A27:F27"/>
    <mergeCell ref="A30:J30"/>
    <mergeCell ref="A31:J31"/>
    <mergeCell ref="A35:J35"/>
    <mergeCell ref="A39:J39"/>
    <mergeCell ref="A41:J41"/>
    <mergeCell ref="A42:J42"/>
    <mergeCell ref="A43:J43"/>
    <mergeCell ref="L61:L62"/>
    <mergeCell ref="A72:J72"/>
    <mergeCell ref="A75:H75"/>
    <mergeCell ref="A46:J46"/>
    <mergeCell ref="A47:J47"/>
    <mergeCell ref="A48:J48"/>
    <mergeCell ref="A49:J49"/>
    <mergeCell ref="A51:I51"/>
    <mergeCell ref="A52:G52"/>
    <mergeCell ref="A53:J53"/>
    <mergeCell ref="A55:J57"/>
    <mergeCell ref="A59:I59"/>
  </mergeCells>
  <printOptions horizontalCentered="1"/>
  <pageMargins left="0.70866141732283472" right="0.31496062992125984" top="0.74803149606299213" bottom="0.74803149606299213" header="0.31496062992125984" footer="0.11811023622047245"/>
  <pageSetup scale="47"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A00F1-F292-4A67-85DE-37C6C288C7DA}">
  <sheetPr>
    <tabColor theme="1" tint="0.499984740745262"/>
    <pageSetUpPr fitToPage="1"/>
  </sheetPr>
  <dimension ref="A1:L78"/>
  <sheetViews>
    <sheetView topLeftCell="A68" workbookViewId="0">
      <selection activeCell="H15" sqref="H15"/>
    </sheetView>
  </sheetViews>
  <sheetFormatPr baseColWidth="10" defaultColWidth="11.42578125" defaultRowHeight="15" x14ac:dyDescent="0.25"/>
  <cols>
    <col min="1" max="1" width="12.28515625" style="23" bestFit="1" customWidth="1"/>
    <col min="2" max="2" width="11.42578125" style="23"/>
    <col min="3" max="3" width="37" style="23" customWidth="1"/>
    <col min="4" max="4" width="21.7109375" style="23" customWidth="1"/>
    <col min="5" max="11" width="11.42578125" style="23"/>
    <col min="12" max="12" width="20.85546875" style="23" customWidth="1"/>
    <col min="13" max="16384" width="11.42578125" style="23"/>
  </cols>
  <sheetData>
    <row r="1" spans="1:12" x14ac:dyDescent="0.25">
      <c r="A1" s="11" t="s">
        <v>106</v>
      </c>
      <c r="F1" s="5"/>
      <c r="G1" s="5"/>
      <c r="H1" s="5"/>
      <c r="I1" s="5"/>
      <c r="J1" s="25" t="s">
        <v>107</v>
      </c>
    </row>
    <row r="2" spans="1:12" x14ac:dyDescent="0.25">
      <c r="A2" s="5" t="s">
        <v>108</v>
      </c>
      <c r="F2" s="5"/>
      <c r="G2" s="5"/>
      <c r="H2" s="5"/>
      <c r="I2" s="5"/>
      <c r="J2" s="26" t="str">
        <f>+XVII!J2</f>
        <v>Auditoría al 31 de Diciembre de 2023</v>
      </c>
    </row>
    <row r="3" spans="1:12" ht="43.5" customHeight="1" x14ac:dyDescent="0.25">
      <c r="A3" s="5" t="s">
        <v>150</v>
      </c>
      <c r="B3" s="12"/>
      <c r="C3" s="12"/>
      <c r="F3" s="211" t="s">
        <v>459</v>
      </c>
      <c r="G3" s="211"/>
      <c r="H3" s="211"/>
      <c r="I3" s="211"/>
      <c r="J3" s="211"/>
    </row>
    <row r="4" spans="1:12" x14ac:dyDescent="0.25">
      <c r="A4" s="5" t="s">
        <v>152</v>
      </c>
      <c r="J4" s="146" t="s">
        <v>634</v>
      </c>
      <c r="L4" s="153"/>
    </row>
    <row r="5" spans="1:12" x14ac:dyDescent="0.25">
      <c r="A5" s="5"/>
      <c r="B5" s="5"/>
      <c r="C5" s="5"/>
      <c r="D5" s="5"/>
      <c r="E5" s="5"/>
      <c r="F5" s="5"/>
      <c r="G5" s="5"/>
      <c r="H5" s="5"/>
      <c r="I5" s="25" t="s">
        <v>154</v>
      </c>
      <c r="J5" s="22" t="s">
        <v>460</v>
      </c>
    </row>
    <row r="6" spans="1:12" x14ac:dyDescent="0.25">
      <c r="A6" s="11" t="s">
        <v>156</v>
      </c>
      <c r="B6" s="5"/>
      <c r="C6" s="5"/>
      <c r="D6" s="5"/>
      <c r="E6" s="5"/>
      <c r="F6" s="5"/>
      <c r="G6" s="5"/>
      <c r="H6" s="5"/>
      <c r="I6" s="5"/>
      <c r="J6" s="26"/>
    </row>
    <row r="7" spans="1:12" x14ac:dyDescent="0.25">
      <c r="A7" s="11"/>
      <c r="B7" s="5"/>
      <c r="C7" s="5"/>
      <c r="D7" s="5"/>
      <c r="E7" s="5"/>
      <c r="F7" s="5"/>
      <c r="G7" s="5"/>
      <c r="H7" s="5"/>
      <c r="I7" s="5"/>
      <c r="J7" s="26"/>
    </row>
    <row r="8" spans="1:12" x14ac:dyDescent="0.25">
      <c r="J8" s="26"/>
    </row>
    <row r="9" spans="1:12" x14ac:dyDescent="0.25">
      <c r="A9" s="209" t="s">
        <v>157</v>
      </c>
      <c r="B9" s="209"/>
      <c r="C9" s="209"/>
      <c r="D9" s="209"/>
      <c r="E9" s="209"/>
      <c r="F9" s="209"/>
      <c r="G9" s="5"/>
      <c r="H9" s="5"/>
      <c r="I9" s="5"/>
      <c r="J9" s="26"/>
    </row>
    <row r="10" spans="1:12" x14ac:dyDescent="0.25">
      <c r="A10" s="191" t="s">
        <v>461</v>
      </c>
      <c r="B10" s="191"/>
      <c r="C10" s="191"/>
      <c r="D10" s="191"/>
      <c r="E10" s="191"/>
      <c r="F10" s="191"/>
      <c r="G10" s="191"/>
      <c r="H10" s="191"/>
      <c r="I10" s="191"/>
      <c r="J10" s="191"/>
    </row>
    <row r="11" spans="1:12" ht="165.75" customHeight="1" x14ac:dyDescent="0.25">
      <c r="A11" s="191" t="s">
        <v>635</v>
      </c>
      <c r="B11" s="191"/>
      <c r="C11" s="191"/>
      <c r="D11" s="191"/>
      <c r="E11" s="191"/>
      <c r="F11" s="191"/>
      <c r="G11" s="191"/>
      <c r="H11" s="191"/>
      <c r="I11" s="191"/>
      <c r="J11" s="191"/>
      <c r="K11" s="69"/>
    </row>
    <row r="12" spans="1:12" ht="18" customHeight="1" x14ac:dyDescent="0.25">
      <c r="A12" s="89" t="s">
        <v>643</v>
      </c>
      <c r="B12" s="89"/>
      <c r="C12" s="89"/>
      <c r="D12" s="29"/>
      <c r="E12" s="29"/>
      <c r="F12" s="29"/>
      <c r="G12" s="29"/>
      <c r="H12" s="29"/>
      <c r="I12" s="29"/>
      <c r="J12" s="29"/>
      <c r="K12" s="70"/>
    </row>
    <row r="13" spans="1:12" ht="21" customHeight="1" x14ac:dyDescent="0.25">
      <c r="A13" s="154" t="s">
        <v>631</v>
      </c>
      <c r="B13" s="89"/>
      <c r="C13" s="89"/>
      <c r="D13" s="30"/>
      <c r="E13" s="30"/>
      <c r="F13" s="30"/>
      <c r="G13" s="30"/>
      <c r="H13" s="30"/>
      <c r="I13" s="30"/>
      <c r="J13" s="30"/>
      <c r="K13" s="70"/>
      <c r="L13" s="155"/>
    </row>
    <row r="14" spans="1:12" ht="21" customHeight="1" x14ac:dyDescent="0.25">
      <c r="A14" s="90" t="s">
        <v>636</v>
      </c>
      <c r="B14" s="5"/>
      <c r="C14" s="5"/>
      <c r="D14" s="29"/>
      <c r="E14" s="29"/>
      <c r="F14" s="30"/>
      <c r="G14" s="30"/>
      <c r="H14" s="30"/>
      <c r="I14" s="30"/>
      <c r="J14" s="30"/>
      <c r="K14" s="70"/>
    </row>
    <row r="15" spans="1:12" ht="21" customHeight="1" x14ac:dyDescent="0.25">
      <c r="A15" s="90" t="s">
        <v>637</v>
      </c>
      <c r="B15" s="90"/>
      <c r="C15" s="90"/>
      <c r="D15" s="30"/>
      <c r="E15" s="30"/>
      <c r="F15" s="30"/>
      <c r="G15" s="30"/>
      <c r="H15" s="30"/>
      <c r="I15" s="30"/>
      <c r="J15" s="30"/>
      <c r="K15" s="70"/>
    </row>
    <row r="16" spans="1:12" x14ac:dyDescent="0.25">
      <c r="J16" s="26"/>
      <c r="K16" s="70"/>
    </row>
    <row r="17" spans="1:11" x14ac:dyDescent="0.25">
      <c r="A17" s="81" t="s">
        <v>159</v>
      </c>
      <c r="B17" s="82"/>
      <c r="C17" s="82"/>
      <c r="D17" s="82"/>
      <c r="E17" s="82"/>
      <c r="F17" s="82"/>
      <c r="G17" s="84"/>
      <c r="H17" s="84"/>
      <c r="I17" s="84"/>
      <c r="J17" s="87"/>
    </row>
    <row r="18" spans="1:11" x14ac:dyDescent="0.25">
      <c r="A18" s="81" t="str">
        <f>+XVII!A13</f>
        <v>REGLA 2.10.15 Fracción II Segundo Párrafo  Procedimientos de Auditoria y Alcance de los mismos</v>
      </c>
      <c r="B18" s="82"/>
      <c r="C18" s="82"/>
      <c r="D18" s="82"/>
      <c r="E18" s="82"/>
      <c r="F18" s="82"/>
      <c r="G18" s="84"/>
      <c r="H18" s="84"/>
      <c r="I18" s="84"/>
      <c r="J18" s="87"/>
    </row>
    <row r="19" spans="1:11" ht="158.25" customHeight="1" x14ac:dyDescent="0.25">
      <c r="A19" s="191" t="s">
        <v>462</v>
      </c>
      <c r="B19" s="191"/>
      <c r="C19" s="191"/>
      <c r="D19" s="191"/>
      <c r="E19" s="191"/>
      <c r="F19" s="191"/>
      <c r="G19" s="191"/>
      <c r="H19" s="191"/>
      <c r="I19" s="191"/>
      <c r="J19" s="191"/>
      <c r="K19" s="70"/>
    </row>
    <row r="20" spans="1:11" ht="39" customHeight="1" x14ac:dyDescent="0.25">
      <c r="A20" s="191" t="s">
        <v>463</v>
      </c>
      <c r="B20" s="191"/>
      <c r="C20" s="191"/>
      <c r="D20" s="191"/>
      <c r="E20" s="191"/>
      <c r="F20" s="191"/>
      <c r="G20" s="191"/>
      <c r="H20" s="191"/>
      <c r="I20" s="191"/>
      <c r="J20" s="191"/>
    </row>
    <row r="21" spans="1:11" ht="21" customHeight="1" x14ac:dyDescent="0.25">
      <c r="A21" s="191" t="s">
        <v>464</v>
      </c>
      <c r="B21" s="191"/>
      <c r="C21" s="191"/>
      <c r="D21" s="191"/>
      <c r="E21" s="191"/>
      <c r="F21" s="191"/>
      <c r="G21" s="191"/>
      <c r="H21" s="191"/>
      <c r="I21" s="191"/>
      <c r="J21" s="191"/>
    </row>
    <row r="22" spans="1:11" ht="21" customHeight="1" x14ac:dyDescent="0.25">
      <c r="A22" s="191" t="s">
        <v>465</v>
      </c>
      <c r="B22" s="191"/>
      <c r="C22" s="191"/>
      <c r="D22" s="191"/>
      <c r="E22" s="191"/>
      <c r="F22" s="191"/>
      <c r="G22" s="191"/>
      <c r="H22" s="191"/>
      <c r="I22" s="191"/>
      <c r="J22" s="191"/>
    </row>
    <row r="23" spans="1:11" ht="21" customHeight="1" x14ac:dyDescent="0.25">
      <c r="A23" s="191" t="s">
        <v>466</v>
      </c>
      <c r="B23" s="191"/>
      <c r="C23" s="191"/>
      <c r="D23" s="191"/>
      <c r="E23" s="191"/>
      <c r="F23" s="191"/>
      <c r="G23" s="191"/>
      <c r="H23" s="191"/>
      <c r="I23" s="191"/>
      <c r="J23" s="191"/>
    </row>
    <row r="24" spans="1:11" ht="21" customHeight="1" x14ac:dyDescent="0.25">
      <c r="A24" s="191" t="s">
        <v>467</v>
      </c>
      <c r="B24" s="191"/>
      <c r="C24" s="191"/>
      <c r="D24" s="191"/>
      <c r="E24" s="191"/>
      <c r="F24" s="191"/>
      <c r="G24" s="191"/>
      <c r="H24" s="191"/>
      <c r="I24" s="191"/>
      <c r="J24" s="191"/>
    </row>
    <row r="25" spans="1:11" x14ac:dyDescent="0.25">
      <c r="J25" s="26"/>
    </row>
    <row r="26" spans="1:11" x14ac:dyDescent="0.25">
      <c r="A26" s="11" t="s">
        <v>165</v>
      </c>
      <c r="B26" s="11"/>
      <c r="C26" s="11"/>
      <c r="D26" s="28"/>
      <c r="E26" s="28"/>
      <c r="F26" s="28"/>
      <c r="G26" s="5"/>
      <c r="H26" s="5"/>
      <c r="I26" s="5"/>
      <c r="J26" s="26"/>
    </row>
    <row r="27" spans="1:11" x14ac:dyDescent="0.25">
      <c r="A27" s="191" t="s">
        <v>166</v>
      </c>
      <c r="B27" s="191"/>
      <c r="C27" s="191"/>
      <c r="D27" s="191"/>
      <c r="E27" s="191"/>
      <c r="F27" s="191"/>
      <c r="G27" s="191"/>
      <c r="H27" s="191"/>
      <c r="I27" s="191"/>
      <c r="J27" s="191"/>
    </row>
    <row r="28" spans="1:11" x14ac:dyDescent="0.25">
      <c r="J28" s="26"/>
    </row>
    <row r="29" spans="1:11" x14ac:dyDescent="0.25">
      <c r="A29" s="199" t="s">
        <v>167</v>
      </c>
      <c r="B29" s="199"/>
      <c r="C29" s="199"/>
      <c r="D29" s="199"/>
      <c r="E29" s="199"/>
      <c r="F29" s="199"/>
      <c r="G29" s="199"/>
      <c r="H29" s="199"/>
      <c r="I29" s="199"/>
      <c r="J29" s="199"/>
    </row>
    <row r="30" spans="1:11" x14ac:dyDescent="0.25">
      <c r="A30" s="81" t="str">
        <f>+XVII!A22</f>
        <v>REGLA 2.10.15 Fracción II Tercer Párrafo  Evidencia en materia de Muestreo</v>
      </c>
      <c r="B30" s="84"/>
      <c r="C30" s="84"/>
      <c r="D30" s="84"/>
      <c r="E30" s="84"/>
      <c r="F30" s="84"/>
      <c r="G30" s="84"/>
      <c r="H30" s="84"/>
      <c r="I30" s="84"/>
      <c r="J30" s="87"/>
    </row>
    <row r="31" spans="1:11" x14ac:dyDescent="0.25">
      <c r="A31" s="81" t="str">
        <f>+XVII!A23</f>
        <v>REGLA 2.10.15 Fracción II Tercer Párrafo  inciso a) Sistema de Muestreo</v>
      </c>
      <c r="B31" s="84"/>
      <c r="C31" s="84"/>
      <c r="D31" s="84"/>
      <c r="E31" s="84"/>
      <c r="F31" s="84"/>
      <c r="G31" s="84"/>
      <c r="H31" s="84"/>
      <c r="I31" s="84"/>
      <c r="J31" s="87"/>
    </row>
    <row r="32" spans="1:11" x14ac:dyDescent="0.25">
      <c r="A32" s="191" t="s">
        <v>468</v>
      </c>
      <c r="B32" s="191"/>
      <c r="C32" s="191"/>
      <c r="D32" s="191"/>
      <c r="E32" s="191"/>
      <c r="F32" s="191"/>
      <c r="G32" s="191"/>
      <c r="H32" s="191"/>
      <c r="I32" s="191"/>
      <c r="J32" s="191"/>
    </row>
    <row r="33" spans="1:10" x14ac:dyDescent="0.25">
      <c r="J33" s="26"/>
    </row>
    <row r="34" spans="1:10" x14ac:dyDescent="0.25">
      <c r="A34" s="213" t="s">
        <v>212</v>
      </c>
      <c r="B34" s="213"/>
      <c r="C34" s="213"/>
      <c r="D34" s="213"/>
      <c r="E34" s="213"/>
      <c r="F34" s="213"/>
      <c r="G34" s="84"/>
      <c r="H34" s="84"/>
      <c r="I34" s="84"/>
      <c r="J34" s="87"/>
    </row>
    <row r="35" spans="1:10" x14ac:dyDescent="0.25">
      <c r="A35" s="85" t="str">
        <f>+XVII!A28</f>
        <v>REGLA 2.10.15 Fracción II Tercer Párrafo  Inciso c) Evaluacion de los Resultados de la Muestra</v>
      </c>
      <c r="B35" s="85"/>
      <c r="C35" s="85"/>
      <c r="D35" s="85"/>
      <c r="E35" s="85"/>
      <c r="F35" s="85"/>
      <c r="G35" s="84"/>
      <c r="H35" s="84"/>
      <c r="I35" s="84"/>
      <c r="J35" s="87"/>
    </row>
    <row r="36" spans="1:10" x14ac:dyDescent="0.25">
      <c r="A36" s="85" t="str">
        <f>+XVII!A29</f>
        <v>REGLA 2.10.15 Fracción II Tercer Párrafo  inciso d) Resultados obtenido de la Aplicación de Procedimientos</v>
      </c>
      <c r="B36" s="85"/>
      <c r="C36" s="85"/>
      <c r="D36" s="85"/>
      <c r="E36" s="85"/>
      <c r="F36" s="85"/>
      <c r="G36" s="84"/>
      <c r="H36" s="84"/>
      <c r="I36" s="84"/>
      <c r="J36" s="87"/>
    </row>
    <row r="37" spans="1:10" ht="27" customHeight="1" x14ac:dyDescent="0.25">
      <c r="A37" s="191" t="s">
        <v>469</v>
      </c>
      <c r="B37" s="191"/>
      <c r="C37" s="191"/>
      <c r="D37" s="191"/>
      <c r="E37" s="191"/>
      <c r="F37" s="191"/>
      <c r="G37" s="191"/>
      <c r="H37" s="191"/>
      <c r="I37" s="191"/>
      <c r="J37" s="191"/>
    </row>
    <row r="38" spans="1:10" x14ac:dyDescent="0.25">
      <c r="A38" s="191" t="s">
        <v>470</v>
      </c>
      <c r="B38" s="191"/>
      <c r="C38" s="191"/>
      <c r="D38" s="191"/>
      <c r="E38" s="191"/>
      <c r="F38" s="191"/>
      <c r="G38" s="191"/>
      <c r="H38" s="191"/>
      <c r="I38" s="191"/>
      <c r="J38" s="191"/>
    </row>
    <row r="39" spans="1:10" x14ac:dyDescent="0.25">
      <c r="A39" s="41"/>
      <c r="B39" s="41"/>
      <c r="C39" s="41"/>
      <c r="D39" s="41"/>
      <c r="E39" s="41"/>
      <c r="F39" s="41"/>
      <c r="G39" s="41"/>
      <c r="H39" s="41"/>
      <c r="I39" s="41"/>
      <c r="J39" s="26"/>
    </row>
    <row r="40" spans="1:10" x14ac:dyDescent="0.25">
      <c r="A40" s="11" t="s">
        <v>173</v>
      </c>
      <c r="B40" s="11"/>
      <c r="C40" s="11"/>
      <c r="D40" s="11"/>
      <c r="E40" s="11"/>
      <c r="F40" s="11"/>
      <c r="G40" s="5"/>
      <c r="H40" s="5"/>
      <c r="I40" s="5"/>
      <c r="J40" s="26"/>
    </row>
    <row r="41" spans="1:10" x14ac:dyDescent="0.25">
      <c r="A41" s="191" t="s">
        <v>471</v>
      </c>
      <c r="B41" s="191"/>
      <c r="C41" s="191"/>
      <c r="D41" s="191"/>
      <c r="E41" s="191"/>
      <c r="F41" s="191"/>
      <c r="G41" s="191"/>
      <c r="H41" s="191"/>
      <c r="I41" s="191"/>
      <c r="J41" s="191"/>
    </row>
    <row r="42" spans="1:10" x14ac:dyDescent="0.25">
      <c r="J42" s="26"/>
    </row>
    <row r="43" spans="1:10" x14ac:dyDescent="0.25">
      <c r="A43" s="11" t="s">
        <v>176</v>
      </c>
      <c r="B43" s="11"/>
      <c r="C43" s="11"/>
      <c r="D43" s="11"/>
      <c r="E43" s="11"/>
      <c r="F43" s="11"/>
      <c r="G43" s="5"/>
      <c r="H43" s="5"/>
      <c r="I43" s="5"/>
      <c r="J43" s="26"/>
    </row>
    <row r="44" spans="1:10" ht="18.75" customHeight="1" x14ac:dyDescent="0.25">
      <c r="A44" s="235" t="s">
        <v>472</v>
      </c>
      <c r="B44" s="235"/>
      <c r="C44" s="235"/>
      <c r="D44" s="235"/>
      <c r="E44" s="235"/>
      <c r="F44" s="235"/>
      <c r="G44" s="235"/>
      <c r="H44" s="235"/>
      <c r="I44" s="235"/>
      <c r="J44" s="235"/>
    </row>
    <row r="45" spans="1:10" x14ac:dyDescent="0.25">
      <c r="A45" s="235" t="s">
        <v>632</v>
      </c>
      <c r="B45" s="235"/>
      <c r="C45" s="235"/>
      <c r="D45" s="235"/>
      <c r="E45" s="235"/>
      <c r="F45" s="235"/>
      <c r="G45" s="235"/>
      <c r="H45" s="235"/>
      <c r="I45" s="235"/>
      <c r="J45" s="235"/>
    </row>
    <row r="46" spans="1:10" x14ac:dyDescent="0.25">
      <c r="A46" s="235" t="s">
        <v>473</v>
      </c>
      <c r="B46" s="235"/>
      <c r="C46" s="235"/>
      <c r="D46" s="235"/>
      <c r="E46" s="235"/>
      <c r="F46" s="235"/>
      <c r="G46" s="235"/>
      <c r="H46" s="235"/>
      <c r="I46" s="235"/>
      <c r="J46" s="235"/>
    </row>
    <row r="47" spans="1:10" x14ac:dyDescent="0.25">
      <c r="A47" s="235" t="s">
        <v>633</v>
      </c>
      <c r="B47" s="235"/>
      <c r="C47" s="235"/>
      <c r="D47" s="235"/>
      <c r="E47" s="235"/>
      <c r="F47" s="235"/>
      <c r="G47" s="235"/>
      <c r="H47" s="235"/>
      <c r="I47" s="235"/>
      <c r="J47" s="235"/>
    </row>
    <row r="48" spans="1:10" x14ac:dyDescent="0.25">
      <c r="A48" s="191" t="s">
        <v>474</v>
      </c>
      <c r="B48" s="191"/>
      <c r="C48" s="191"/>
      <c r="D48" s="191"/>
      <c r="E48" s="191"/>
      <c r="F48" s="191"/>
      <c r="G48" s="191"/>
      <c r="H48" s="191"/>
      <c r="I48" s="191"/>
      <c r="J48" s="191"/>
    </row>
    <row r="49" spans="1:12" x14ac:dyDescent="0.25">
      <c r="A49" s="191" t="s">
        <v>523</v>
      </c>
      <c r="B49" s="191"/>
      <c r="C49" s="191"/>
      <c r="D49" s="191"/>
      <c r="E49" s="191"/>
      <c r="F49" s="191"/>
      <c r="G49" s="191"/>
      <c r="H49" s="191"/>
      <c r="I49" s="191"/>
      <c r="J49" s="191"/>
      <c r="L49" s="156"/>
    </row>
    <row r="50" spans="1:12" x14ac:dyDescent="0.25">
      <c r="A50" s="191" t="s">
        <v>475</v>
      </c>
      <c r="B50" s="191"/>
      <c r="C50" s="191"/>
      <c r="D50" s="191"/>
      <c r="E50" s="191"/>
      <c r="F50" s="191"/>
      <c r="G50" s="191"/>
      <c r="H50" s="191"/>
      <c r="I50" s="191"/>
      <c r="J50" s="191"/>
    </row>
    <row r="51" spans="1:12" x14ac:dyDescent="0.25">
      <c r="A51" s="191" t="s">
        <v>476</v>
      </c>
      <c r="B51" s="191"/>
      <c r="C51" s="191"/>
      <c r="D51" s="191"/>
      <c r="E51" s="191"/>
      <c r="F51" s="191"/>
      <c r="G51" s="191"/>
      <c r="H51" s="191"/>
      <c r="I51" s="191"/>
      <c r="J51" s="191"/>
    </row>
    <row r="52" spans="1:12" x14ac:dyDescent="0.25">
      <c r="J52" s="26"/>
    </row>
    <row r="53" spans="1:12" ht="15" customHeight="1" x14ac:dyDescent="0.25">
      <c r="A53" s="199" t="s">
        <v>178</v>
      </c>
      <c r="B53" s="199"/>
      <c r="C53" s="199"/>
      <c r="D53" s="199"/>
      <c r="E53" s="199"/>
      <c r="F53" s="199"/>
      <c r="G53" s="199"/>
      <c r="H53" s="199"/>
      <c r="I53" s="199"/>
      <c r="J53" s="87"/>
    </row>
    <row r="54" spans="1:12" ht="18.75" customHeight="1" x14ac:dyDescent="0.25">
      <c r="A54" s="199" t="str">
        <f>+XVII!A52</f>
        <v xml:space="preserve">REGLA 2.10.15 Fracción II Inciso e) Interpretación de Resultados Obtenidos en la Muestra </v>
      </c>
      <c r="B54" s="199"/>
      <c r="C54" s="199"/>
      <c r="D54" s="199"/>
      <c r="E54" s="199"/>
      <c r="F54" s="199"/>
      <c r="G54" s="199"/>
      <c r="H54" s="199"/>
      <c r="I54" s="199"/>
      <c r="J54" s="199"/>
    </row>
    <row r="55" spans="1:12" ht="31.5" customHeight="1" x14ac:dyDescent="0.25">
      <c r="A55" s="235" t="s">
        <v>654</v>
      </c>
      <c r="B55" s="235"/>
      <c r="C55" s="235"/>
      <c r="D55" s="235"/>
      <c r="E55" s="235"/>
      <c r="F55" s="235"/>
      <c r="G55" s="235"/>
      <c r="H55" s="235"/>
      <c r="I55" s="235"/>
      <c r="J55" s="235"/>
    </row>
    <row r="56" spans="1:12" ht="15.75" thickBot="1" x14ac:dyDescent="0.3">
      <c r="J56" s="26"/>
    </row>
    <row r="57" spans="1:12" x14ac:dyDescent="0.25">
      <c r="A57" s="218" t="s">
        <v>180</v>
      </c>
      <c r="B57" s="227"/>
      <c r="C57" s="227"/>
      <c r="D57" s="227"/>
      <c r="E57" s="227"/>
      <c r="F57" s="227"/>
      <c r="G57" s="227"/>
      <c r="H57" s="227"/>
      <c r="I57" s="227"/>
      <c r="J57" s="228"/>
    </row>
    <row r="58" spans="1:12" x14ac:dyDescent="0.25">
      <c r="A58" s="229"/>
      <c r="B58" s="230"/>
      <c r="C58" s="230"/>
      <c r="D58" s="230"/>
      <c r="E58" s="230"/>
      <c r="F58" s="230"/>
      <c r="G58" s="230"/>
      <c r="H58" s="230"/>
      <c r="I58" s="230"/>
      <c r="J58" s="231"/>
    </row>
    <row r="59" spans="1:12" ht="15.75" thickBot="1" x14ac:dyDescent="0.3">
      <c r="A59" s="232"/>
      <c r="B59" s="233"/>
      <c r="C59" s="233"/>
      <c r="D59" s="233"/>
      <c r="E59" s="233"/>
      <c r="F59" s="233"/>
      <c r="G59" s="233"/>
      <c r="H59" s="233"/>
      <c r="I59" s="233"/>
      <c r="J59" s="234"/>
    </row>
    <row r="61" spans="1:12" ht="42" customHeight="1" x14ac:dyDescent="0.3">
      <c r="A61" s="245" t="s">
        <v>181</v>
      </c>
      <c r="B61" s="246"/>
      <c r="C61" s="246"/>
      <c r="D61" s="246"/>
      <c r="E61" s="246"/>
      <c r="F61" s="246"/>
      <c r="G61" s="246"/>
      <c r="H61" s="246"/>
      <c r="I61" s="246"/>
    </row>
    <row r="62" spans="1:12" x14ac:dyDescent="0.25">
      <c r="F62" s="35"/>
      <c r="G62" s="35"/>
      <c r="H62" s="35"/>
    </row>
    <row r="63" spans="1:12" x14ac:dyDescent="0.25">
      <c r="A63" s="16" t="s">
        <v>182</v>
      </c>
      <c r="B63" s="43" t="s">
        <v>183</v>
      </c>
      <c r="C63"/>
      <c r="D63"/>
      <c r="E63" s="25" t="s">
        <v>184</v>
      </c>
      <c r="F63" s="152" t="str">
        <f>+XVII!F61</f>
        <v>AAXX, 15 de Abril , 2024</v>
      </c>
      <c r="G63" s="35"/>
      <c r="H63" s="35"/>
      <c r="L63" s="274"/>
    </row>
    <row r="64" spans="1:12" x14ac:dyDescent="0.25">
      <c r="A64" s="63"/>
      <c r="B64"/>
      <c r="C64"/>
      <c r="D64"/>
      <c r="E64" s="25" t="s">
        <v>185</v>
      </c>
      <c r="F64" s="152" t="str">
        <f>+XVII!F62</f>
        <v>BBXX, 15 de Abril, 2024</v>
      </c>
      <c r="G64" s="35"/>
      <c r="H64" s="35"/>
      <c r="L64" s="274"/>
    </row>
    <row r="65" spans="1:10" x14ac:dyDescent="0.25">
      <c r="A65" s="37" t="s">
        <v>186</v>
      </c>
      <c r="B65" s="5" t="s">
        <v>187</v>
      </c>
      <c r="C65" s="35"/>
      <c r="D65"/>
      <c r="E65" s="25" t="s">
        <v>188</v>
      </c>
      <c r="F65" s="11" t="str">
        <f>+A3</f>
        <v>C.P.I. PERSONA APELLIDO</v>
      </c>
      <c r="G65" s="35"/>
      <c r="H65" s="35"/>
    </row>
    <row r="66" spans="1:10" x14ac:dyDescent="0.25">
      <c r="A66" s="37" t="s">
        <v>586</v>
      </c>
      <c r="B66" s="5" t="s">
        <v>587</v>
      </c>
      <c r="C66" s="35"/>
      <c r="D66"/>
      <c r="E66"/>
      <c r="F66" s="12"/>
      <c r="G66" s="35"/>
      <c r="H66" s="35"/>
    </row>
    <row r="67" spans="1:10" x14ac:dyDescent="0.25">
      <c r="A67" s="64" t="s">
        <v>191</v>
      </c>
      <c r="B67" s="5" t="s">
        <v>588</v>
      </c>
      <c r="C67" s="35"/>
      <c r="D67"/>
      <c r="E67"/>
      <c r="F67"/>
      <c r="G67" s="35"/>
      <c r="H67" s="35"/>
    </row>
    <row r="68" spans="1:10" x14ac:dyDescent="0.25">
      <c r="A68" s="64" t="s">
        <v>589</v>
      </c>
      <c r="B68" s="5" t="s">
        <v>196</v>
      </c>
      <c r="C68" s="35"/>
      <c r="D68"/>
      <c r="E68"/>
      <c r="F68"/>
      <c r="G68" s="35"/>
      <c r="H68" s="35"/>
    </row>
    <row r="69" spans="1:10" x14ac:dyDescent="0.25">
      <c r="A69" s="37" t="s">
        <v>590</v>
      </c>
      <c r="B69" s="5" t="s">
        <v>591</v>
      </c>
      <c r="C69" s="35"/>
      <c r="D69"/>
      <c r="E69"/>
      <c r="F69"/>
      <c r="G69" s="35"/>
      <c r="H69" s="35"/>
    </row>
    <row r="70" spans="1:10" x14ac:dyDescent="0.25">
      <c r="A70" s="37" t="s">
        <v>199</v>
      </c>
      <c r="B70" s="5" t="s">
        <v>200</v>
      </c>
      <c r="C70" s="35"/>
      <c r="D70"/>
      <c r="E70"/>
      <c r="F70"/>
      <c r="G70" s="35"/>
      <c r="H70" s="35"/>
    </row>
    <row r="71" spans="1:10" x14ac:dyDescent="0.25">
      <c r="A71" s="37" t="s">
        <v>116</v>
      </c>
      <c r="B71" s="5" t="s">
        <v>201</v>
      </c>
      <c r="C71" s="35"/>
      <c r="D71"/>
      <c r="E71"/>
      <c r="F71"/>
      <c r="G71" s="35"/>
      <c r="H71" s="35"/>
    </row>
    <row r="72" spans="1:10" x14ac:dyDescent="0.25">
      <c r="A72" s="37" t="s">
        <v>202</v>
      </c>
      <c r="B72" s="5" t="s">
        <v>203</v>
      </c>
      <c r="C72" s="35"/>
      <c r="D72"/>
      <c r="E72"/>
      <c r="F72"/>
      <c r="G72" s="35"/>
      <c r="H72" s="35"/>
    </row>
    <row r="73" spans="1:10" x14ac:dyDescent="0.25">
      <c r="E73" s="37"/>
      <c r="F73" s="25"/>
      <c r="G73" s="33"/>
      <c r="H73" s="35"/>
    </row>
    <row r="74" spans="1:10" x14ac:dyDescent="0.25">
      <c r="E74" s="37"/>
      <c r="F74" s="25"/>
      <c r="G74" s="11"/>
      <c r="H74" s="35"/>
    </row>
    <row r="75" spans="1:10" ht="37.5" customHeight="1" x14ac:dyDescent="0.25">
      <c r="A75" s="197" t="str">
        <f>+XVII!A72</f>
        <v>EN CASO DE QUE ESTE ANEXO NO SEA APLICABLE A LA COMPAÑÍA DE ACUERDO A LO ESTABLECIDO EN EL TERCER PARRAFO DE LA REGLA DE RM 2.10.18, INDICAR ESTA SITUACION SIN LLENAR EL PAPEL DE TRABAJO</v>
      </c>
      <c r="B75" s="197"/>
      <c r="C75" s="197"/>
      <c r="D75" s="197"/>
      <c r="E75" s="197"/>
      <c r="F75" s="197"/>
      <c r="G75" s="197"/>
      <c r="H75" s="197"/>
      <c r="I75" s="197"/>
      <c r="J75" s="197"/>
    </row>
    <row r="78" spans="1:10" x14ac:dyDescent="0.25">
      <c r="A78" s="247" t="s">
        <v>204</v>
      </c>
      <c r="B78" s="247"/>
      <c r="C78" s="247"/>
      <c r="D78" s="247"/>
      <c r="E78" s="247"/>
      <c r="F78" s="247"/>
      <c r="G78" s="247"/>
      <c r="H78" s="247"/>
    </row>
  </sheetData>
  <mergeCells count="33">
    <mergeCell ref="A29:J29"/>
    <mergeCell ref="F3:J3"/>
    <mergeCell ref="A9:F9"/>
    <mergeCell ref="A10:J10"/>
    <mergeCell ref="A11:J11"/>
    <mergeCell ref="A19:J19"/>
    <mergeCell ref="A20:J20"/>
    <mergeCell ref="A21:J21"/>
    <mergeCell ref="A22:J22"/>
    <mergeCell ref="A23:J23"/>
    <mergeCell ref="A24:J24"/>
    <mergeCell ref="A27:J27"/>
    <mergeCell ref="A50:J50"/>
    <mergeCell ref="A32:J32"/>
    <mergeCell ref="A34:F34"/>
    <mergeCell ref="A37:J37"/>
    <mergeCell ref="A38:J38"/>
    <mergeCell ref="A41:J41"/>
    <mergeCell ref="A44:J44"/>
    <mergeCell ref="A45:J45"/>
    <mergeCell ref="A46:J46"/>
    <mergeCell ref="A47:J47"/>
    <mergeCell ref="A48:J48"/>
    <mergeCell ref="A49:J49"/>
    <mergeCell ref="L63:L64"/>
    <mergeCell ref="A75:J75"/>
    <mergeCell ref="A78:H78"/>
    <mergeCell ref="A51:J51"/>
    <mergeCell ref="A53:I53"/>
    <mergeCell ref="A54:J54"/>
    <mergeCell ref="A55:J55"/>
    <mergeCell ref="A57:J59"/>
    <mergeCell ref="A61:I61"/>
  </mergeCells>
  <printOptions horizontalCentered="1"/>
  <pageMargins left="0.70866141732283472" right="0.31496062992125984" top="0.74803149606299213" bottom="0.74803149606299213" header="0.31496062992125984" footer="0.11811023622047245"/>
  <pageSetup scale="63"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499984740745262"/>
    <pageSetUpPr fitToPage="1"/>
  </sheetPr>
  <dimension ref="A1:D20"/>
  <sheetViews>
    <sheetView showGridLines="0" showRowColHeaders="0" workbookViewId="0">
      <selection activeCell="H15" sqref="H15"/>
    </sheetView>
  </sheetViews>
  <sheetFormatPr baseColWidth="10" defaultColWidth="11.42578125" defaultRowHeight="12.75" x14ac:dyDescent="0.25"/>
  <cols>
    <col min="1" max="1" width="11.42578125" style="5"/>
    <col min="2" max="2" width="28.7109375" style="5" customWidth="1"/>
    <col min="3" max="3" width="80.7109375" style="5" customWidth="1"/>
    <col min="4" max="16384" width="11.42578125" style="5"/>
  </cols>
  <sheetData>
    <row r="1" spans="1:4" x14ac:dyDescent="0.25">
      <c r="A1" s="157"/>
      <c r="B1" s="157"/>
      <c r="C1" s="157"/>
    </row>
    <row r="2" spans="1:4" ht="15.75" x14ac:dyDescent="0.25">
      <c r="A2" s="94" t="s">
        <v>8</v>
      </c>
      <c r="B2" s="94" t="s">
        <v>9</v>
      </c>
      <c r="C2" s="94" t="s">
        <v>10</v>
      </c>
    </row>
    <row r="3" spans="1:4" ht="51" x14ac:dyDescent="0.25">
      <c r="A3" s="158">
        <v>1</v>
      </c>
      <c r="B3" s="159" t="s">
        <v>11</v>
      </c>
      <c r="C3" s="159" t="s">
        <v>12</v>
      </c>
    </row>
    <row r="4" spans="1:4" ht="38.25" x14ac:dyDescent="0.25">
      <c r="A4" s="158">
        <v>2</v>
      </c>
      <c r="B4" s="159" t="s">
        <v>658</v>
      </c>
      <c r="C4" s="159" t="s">
        <v>13</v>
      </c>
    </row>
    <row r="5" spans="1:4" ht="38.25" x14ac:dyDescent="0.25">
      <c r="A5" s="158">
        <v>3</v>
      </c>
      <c r="B5" s="159" t="s">
        <v>659</v>
      </c>
      <c r="C5" s="159" t="s">
        <v>14</v>
      </c>
    </row>
    <row r="6" spans="1:4" ht="38.25" x14ac:dyDescent="0.25">
      <c r="A6" s="158">
        <v>4</v>
      </c>
      <c r="B6" s="159" t="s">
        <v>536</v>
      </c>
      <c r="C6" s="157" t="s">
        <v>15</v>
      </c>
    </row>
    <row r="7" spans="1:4" ht="63.75" x14ac:dyDescent="0.25">
      <c r="A7" s="158">
        <v>5</v>
      </c>
      <c r="B7" s="159" t="s">
        <v>537</v>
      </c>
      <c r="C7" s="160" t="s">
        <v>16</v>
      </c>
      <c r="D7" s="123"/>
    </row>
    <row r="8" spans="1:4" ht="38.25" x14ac:dyDescent="0.25">
      <c r="A8" s="158">
        <v>6</v>
      </c>
      <c r="B8" s="159" t="s">
        <v>17</v>
      </c>
      <c r="C8" s="159" t="s">
        <v>18</v>
      </c>
    </row>
    <row r="9" spans="1:4" ht="38.25" x14ac:dyDescent="0.25">
      <c r="A9" s="158">
        <v>7</v>
      </c>
      <c r="B9" s="159" t="s">
        <v>538</v>
      </c>
      <c r="C9" s="159" t="s">
        <v>19</v>
      </c>
    </row>
    <row r="10" spans="1:4" ht="25.5" x14ac:dyDescent="0.25">
      <c r="A10" s="158">
        <v>8</v>
      </c>
      <c r="B10" s="159" t="s">
        <v>539</v>
      </c>
      <c r="C10" s="161" t="s">
        <v>535</v>
      </c>
    </row>
    <row r="11" spans="1:4" ht="38.25" x14ac:dyDescent="0.25">
      <c r="A11" s="158">
        <v>9</v>
      </c>
      <c r="B11" s="159" t="s">
        <v>540</v>
      </c>
      <c r="C11" s="159" t="s">
        <v>20</v>
      </c>
    </row>
    <row r="12" spans="1:4" ht="38.25" x14ac:dyDescent="0.25">
      <c r="A12" s="158">
        <v>10</v>
      </c>
      <c r="B12" s="159" t="s">
        <v>541</v>
      </c>
      <c r="C12" s="159" t="s">
        <v>21</v>
      </c>
    </row>
    <row r="13" spans="1:4" ht="25.5" x14ac:dyDescent="0.25">
      <c r="A13" s="158">
        <v>11</v>
      </c>
      <c r="B13" s="159" t="s">
        <v>542</v>
      </c>
      <c r="C13" s="159" t="s">
        <v>22</v>
      </c>
    </row>
    <row r="14" spans="1:4" ht="25.5" x14ac:dyDescent="0.25">
      <c r="A14" s="158">
        <v>12</v>
      </c>
      <c r="B14" s="159" t="s">
        <v>23</v>
      </c>
      <c r="C14" s="159" t="s">
        <v>24</v>
      </c>
    </row>
    <row r="15" spans="1:4" ht="25.5" x14ac:dyDescent="0.25">
      <c r="A15" s="158">
        <v>13</v>
      </c>
      <c r="B15" s="159" t="s">
        <v>25</v>
      </c>
      <c r="C15" s="159" t="s">
        <v>26</v>
      </c>
    </row>
    <row r="16" spans="1:4" ht="25.5" x14ac:dyDescent="0.25">
      <c r="A16" s="158">
        <v>14</v>
      </c>
      <c r="B16" s="159" t="s">
        <v>27</v>
      </c>
      <c r="C16" s="159" t="s">
        <v>28</v>
      </c>
    </row>
    <row r="17" spans="1:3" ht="63.75" x14ac:dyDescent="0.25">
      <c r="A17" s="158">
        <v>15</v>
      </c>
      <c r="B17" s="159" t="s">
        <v>543</v>
      </c>
      <c r="C17" s="159" t="s">
        <v>29</v>
      </c>
    </row>
    <row r="18" spans="1:3" ht="38.25" x14ac:dyDescent="0.25">
      <c r="A18" s="158">
        <v>16</v>
      </c>
      <c r="B18" s="159" t="s">
        <v>544</v>
      </c>
      <c r="C18" s="159" t="s">
        <v>30</v>
      </c>
    </row>
    <row r="19" spans="1:3" ht="51" x14ac:dyDescent="0.25">
      <c r="A19" s="158">
        <v>17</v>
      </c>
      <c r="B19" s="159" t="s">
        <v>545</v>
      </c>
      <c r="C19" s="159" t="s">
        <v>31</v>
      </c>
    </row>
    <row r="20" spans="1:3" ht="38.25" x14ac:dyDescent="0.25">
      <c r="A20" s="158">
        <v>18</v>
      </c>
      <c r="B20" s="159" t="s">
        <v>546</v>
      </c>
      <c r="C20" s="159" t="s">
        <v>32</v>
      </c>
    </row>
  </sheetData>
  <printOptions horizontalCentered="1"/>
  <pageMargins left="0.70866141732283472" right="0.31496062992125984" top="0.74803149606299213" bottom="0.74803149606299213" header="0.31496062992125984" footer="0.11811023622047245"/>
  <pageSetup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499984740745262"/>
    <pageSetUpPr fitToPage="1"/>
  </sheetPr>
  <dimension ref="A1:N72"/>
  <sheetViews>
    <sheetView tabSelected="1" topLeftCell="A51" zoomScale="89" zoomScaleNormal="89" workbookViewId="0">
      <selection activeCell="H15" sqref="H15"/>
    </sheetView>
  </sheetViews>
  <sheetFormatPr baseColWidth="10" defaultColWidth="11.42578125" defaultRowHeight="14.25" x14ac:dyDescent="0.25"/>
  <cols>
    <col min="1" max="1" width="26" style="6" customWidth="1"/>
    <col min="2" max="10" width="12.85546875" style="6" customWidth="1"/>
    <col min="11" max="16384" width="11.42578125" style="6"/>
  </cols>
  <sheetData>
    <row r="1" spans="1:12" ht="20.25" x14ac:dyDescent="0.25">
      <c r="A1" s="95" t="s">
        <v>33</v>
      </c>
      <c r="B1" s="95"/>
      <c r="C1" s="95"/>
      <c r="D1" s="95"/>
      <c r="E1" s="95"/>
      <c r="F1" s="95"/>
      <c r="G1" s="95"/>
      <c r="H1" s="96"/>
      <c r="I1" s="96"/>
      <c r="J1" s="96"/>
    </row>
    <row r="2" spans="1:12" ht="20.25" x14ac:dyDescent="0.25">
      <c r="A2" s="95" t="s">
        <v>34</v>
      </c>
      <c r="B2" s="95"/>
      <c r="C2" s="95"/>
      <c r="D2" s="95"/>
      <c r="E2" s="95"/>
      <c r="F2" s="95"/>
      <c r="G2" s="95"/>
      <c r="H2" s="96"/>
      <c r="I2" s="96"/>
      <c r="J2" s="96"/>
    </row>
    <row r="4" spans="1:12" ht="18" x14ac:dyDescent="0.25">
      <c r="A4" s="79" t="s">
        <v>35</v>
      </c>
      <c r="B4" s="79"/>
      <c r="C4" s="80"/>
    </row>
    <row r="6" spans="1:12" ht="15.75" x14ac:dyDescent="0.25">
      <c r="A6" s="124" t="s">
        <v>36</v>
      </c>
      <c r="B6" s="125"/>
      <c r="C6" s="125"/>
    </row>
    <row r="8" spans="1:12" ht="45" customHeight="1" x14ac:dyDescent="0.25">
      <c r="A8" s="166" t="s">
        <v>480</v>
      </c>
      <c r="B8" s="166"/>
      <c r="C8" s="166"/>
      <c r="D8" s="166"/>
      <c r="E8" s="166"/>
      <c r="F8" s="166"/>
      <c r="G8" s="166"/>
      <c r="H8" s="166"/>
      <c r="I8" s="166"/>
      <c r="J8" s="166"/>
    </row>
    <row r="12" spans="1:12" ht="18" x14ac:dyDescent="0.25">
      <c r="A12" s="79" t="s">
        <v>37</v>
      </c>
      <c r="B12" s="80"/>
      <c r="C12" s="80"/>
      <c r="D12" s="80"/>
    </row>
    <row r="14" spans="1:12" ht="18" x14ac:dyDescent="0.25">
      <c r="A14" s="126" t="s">
        <v>547</v>
      </c>
      <c r="B14" s="127"/>
      <c r="C14" s="127"/>
      <c r="D14" s="127"/>
      <c r="E14" s="127"/>
      <c r="F14" s="127"/>
      <c r="G14" s="127"/>
      <c r="H14" s="127"/>
      <c r="I14" s="127"/>
      <c r="J14" s="127"/>
      <c r="L14" s="7"/>
    </row>
    <row r="16" spans="1:12" ht="15" x14ac:dyDescent="0.25">
      <c r="A16" s="8" t="s">
        <v>38</v>
      </c>
    </row>
    <row r="18" spans="1:14" ht="63.75" customHeight="1" x14ac:dyDescent="0.25">
      <c r="A18" s="166" t="s">
        <v>548</v>
      </c>
      <c r="B18" s="166"/>
      <c r="C18" s="166"/>
      <c r="D18" s="166"/>
      <c r="E18" s="166"/>
      <c r="F18" s="166"/>
      <c r="G18" s="166"/>
      <c r="H18" s="166"/>
      <c r="I18" s="166"/>
      <c r="J18" s="166"/>
      <c r="N18"/>
    </row>
    <row r="19" spans="1:14" ht="8.25" customHeight="1" x14ac:dyDescent="0.25"/>
    <row r="20" spans="1:14" ht="42" customHeight="1" x14ac:dyDescent="0.25">
      <c r="A20" s="166" t="s">
        <v>549</v>
      </c>
      <c r="B20" s="166"/>
      <c r="C20" s="166"/>
      <c r="D20" s="166"/>
      <c r="E20" s="166"/>
      <c r="F20" s="166"/>
      <c r="G20" s="166"/>
      <c r="H20" s="166"/>
      <c r="I20" s="166"/>
      <c r="J20" s="166"/>
    </row>
    <row r="22" spans="1:14" ht="33.75" customHeight="1" x14ac:dyDescent="0.25">
      <c r="A22" s="166" t="s">
        <v>550</v>
      </c>
      <c r="B22" s="166"/>
      <c r="C22" s="166"/>
      <c r="D22" s="166"/>
      <c r="E22" s="166"/>
      <c r="F22" s="166"/>
      <c r="G22" s="166"/>
      <c r="H22" s="166"/>
      <c r="I22" s="166"/>
      <c r="J22" s="166"/>
    </row>
    <row r="24" spans="1:14" x14ac:dyDescent="0.25">
      <c r="A24" s="166" t="s">
        <v>551</v>
      </c>
      <c r="B24" s="166"/>
      <c r="C24" s="166"/>
      <c r="D24" s="166"/>
      <c r="E24" s="166"/>
      <c r="F24" s="166"/>
      <c r="G24" s="166"/>
      <c r="H24" s="166"/>
      <c r="I24" s="166"/>
      <c r="J24" s="166"/>
    </row>
    <row r="26" spans="1:14" ht="15" x14ac:dyDescent="0.25">
      <c r="A26" s="6" t="s">
        <v>552</v>
      </c>
    </row>
    <row r="28" spans="1:14" ht="30.75" customHeight="1" x14ac:dyDescent="0.25">
      <c r="A28" s="166" t="s">
        <v>553</v>
      </c>
      <c r="B28" s="166"/>
      <c r="C28" s="166"/>
      <c r="D28" s="166"/>
      <c r="E28" s="166"/>
      <c r="F28" s="166"/>
      <c r="G28" s="166"/>
      <c r="H28" s="166"/>
      <c r="I28" s="166"/>
      <c r="J28" s="166"/>
    </row>
    <row r="30" spans="1:14" ht="15" x14ac:dyDescent="0.25">
      <c r="A30" s="165" t="s">
        <v>554</v>
      </c>
      <c r="B30" s="165"/>
      <c r="C30" s="165"/>
      <c r="D30" s="165"/>
      <c r="E30" s="165"/>
      <c r="F30" s="165"/>
      <c r="G30" s="165"/>
      <c r="H30" s="165"/>
      <c r="I30" s="165"/>
      <c r="J30" s="165"/>
    </row>
    <row r="33" spans="1:12" ht="18" x14ac:dyDescent="0.25">
      <c r="A33" s="126" t="s">
        <v>477</v>
      </c>
      <c r="B33" s="127"/>
      <c r="L33" s="7"/>
    </row>
    <row r="34" spans="1:12" ht="18" x14ac:dyDescent="0.25">
      <c r="A34" s="9" t="s">
        <v>39</v>
      </c>
    </row>
    <row r="35" spans="1:12" ht="18" x14ac:dyDescent="0.25">
      <c r="A35" s="9" t="s">
        <v>555</v>
      </c>
    </row>
    <row r="36" spans="1:12" ht="15" x14ac:dyDescent="0.25">
      <c r="A36" s="8" t="s">
        <v>40</v>
      </c>
    </row>
    <row r="38" spans="1:12" ht="48" customHeight="1" x14ac:dyDescent="0.25">
      <c r="A38" s="166" t="s">
        <v>556</v>
      </c>
      <c r="B38" s="166"/>
      <c r="C38" s="166"/>
      <c r="D38" s="166"/>
      <c r="E38" s="166"/>
      <c r="F38" s="166"/>
      <c r="G38" s="166"/>
      <c r="H38" s="166"/>
      <c r="I38" s="166"/>
      <c r="J38" s="166"/>
    </row>
    <row r="40" spans="1:12" ht="60" customHeight="1" x14ac:dyDescent="0.25">
      <c r="A40" s="166" t="s">
        <v>557</v>
      </c>
      <c r="B40" s="166"/>
      <c r="C40" s="166"/>
      <c r="D40" s="166"/>
      <c r="E40" s="166"/>
      <c r="F40" s="166"/>
      <c r="G40" s="166"/>
      <c r="H40" s="166"/>
      <c r="I40" s="166"/>
      <c r="J40" s="166"/>
    </row>
    <row r="42" spans="1:12" ht="43.5" customHeight="1" x14ac:dyDescent="0.25">
      <c r="A42" s="166" t="s">
        <v>558</v>
      </c>
      <c r="B42" s="166"/>
      <c r="C42" s="166"/>
      <c r="D42" s="166"/>
      <c r="E42" s="166"/>
      <c r="F42" s="166"/>
      <c r="G42" s="166"/>
      <c r="H42" s="166"/>
      <c r="I42" s="166"/>
      <c r="J42" s="166"/>
    </row>
    <row r="43" spans="1:12" x14ac:dyDescent="0.25">
      <c r="A43" s="93" t="s">
        <v>478</v>
      </c>
      <c r="B43" s="93"/>
      <c r="C43" s="93"/>
    </row>
    <row r="44" spans="1:12" ht="18" x14ac:dyDescent="0.25">
      <c r="A44" s="9"/>
      <c r="B44" s="9"/>
      <c r="C44" s="9"/>
      <c r="D44" s="9"/>
      <c r="E44" s="9"/>
      <c r="F44" s="9"/>
    </row>
    <row r="45" spans="1:12" ht="18" x14ac:dyDescent="0.25">
      <c r="A45" s="99" t="s">
        <v>493</v>
      </c>
      <c r="K45" s="133" t="s">
        <v>489</v>
      </c>
    </row>
    <row r="46" spans="1:12" ht="18" customHeight="1" x14ac:dyDescent="0.25">
      <c r="A46" s="8" t="s">
        <v>646</v>
      </c>
    </row>
    <row r="47" spans="1:12" ht="18" customHeight="1" x14ac:dyDescent="0.25">
      <c r="A47" s="8"/>
    </row>
    <row r="48" spans="1:12" ht="99.75" customHeight="1" x14ac:dyDescent="0.25">
      <c r="A48" s="166" t="s">
        <v>648</v>
      </c>
      <c r="B48" s="166"/>
      <c r="C48" s="166"/>
      <c r="D48" s="166"/>
      <c r="E48" s="166"/>
      <c r="F48" s="166"/>
      <c r="G48" s="166"/>
      <c r="H48" s="166"/>
      <c r="I48" s="166"/>
      <c r="J48" s="166"/>
      <c r="L48" s="48"/>
    </row>
    <row r="49" spans="1:13" ht="24.75" customHeight="1" x14ac:dyDescent="0.25">
      <c r="A49" s="6" t="s">
        <v>647</v>
      </c>
      <c r="B49" s="98"/>
      <c r="C49" s="98"/>
      <c r="D49" s="98"/>
      <c r="E49" s="98"/>
      <c r="F49" s="98"/>
      <c r="G49" s="98"/>
      <c r="H49" s="98"/>
      <c r="I49" s="98"/>
      <c r="J49" s="98"/>
    </row>
    <row r="51" spans="1:13" ht="142.5" customHeight="1" x14ac:dyDescent="0.25">
      <c r="A51" s="166" t="s">
        <v>649</v>
      </c>
      <c r="B51" s="166"/>
      <c r="C51" s="166"/>
      <c r="D51" s="166"/>
      <c r="E51" s="166"/>
      <c r="F51" s="166"/>
      <c r="G51" s="166"/>
      <c r="H51" s="166"/>
      <c r="I51" s="166"/>
      <c r="J51" s="166"/>
      <c r="M51" s="77"/>
    </row>
    <row r="52" spans="1:13" ht="87.75" customHeight="1" x14ac:dyDescent="0.25">
      <c r="A52" s="166" t="s">
        <v>650</v>
      </c>
      <c r="B52" s="166"/>
      <c r="C52" s="166"/>
      <c r="D52" s="166"/>
      <c r="E52" s="166"/>
      <c r="F52" s="166"/>
      <c r="G52" s="166"/>
      <c r="H52" s="166"/>
      <c r="I52" s="166"/>
      <c r="J52" s="166"/>
      <c r="M52" s="77"/>
    </row>
    <row r="53" spans="1:13" ht="45" customHeight="1" x14ac:dyDescent="0.25">
      <c r="A53" s="166" t="s">
        <v>651</v>
      </c>
      <c r="B53" s="166"/>
      <c r="C53" s="166"/>
      <c r="D53" s="166"/>
      <c r="E53" s="166"/>
      <c r="F53" s="166"/>
      <c r="G53" s="166"/>
      <c r="H53" s="166"/>
      <c r="I53" s="166"/>
      <c r="J53" s="166"/>
    </row>
    <row r="55" spans="1:13" ht="39.75" customHeight="1" x14ac:dyDescent="0.25">
      <c r="A55" s="166" t="s">
        <v>652</v>
      </c>
      <c r="B55" s="166"/>
      <c r="C55" s="166"/>
      <c r="D55" s="166"/>
      <c r="E55" s="166"/>
      <c r="F55" s="166"/>
      <c r="G55" s="166"/>
      <c r="H55" s="166"/>
      <c r="I55" s="166"/>
      <c r="J55" s="166"/>
    </row>
    <row r="58" spans="1:13" ht="18" x14ac:dyDescent="0.25">
      <c r="A58" s="9" t="s">
        <v>41</v>
      </c>
    </row>
    <row r="59" spans="1:13" ht="15" x14ac:dyDescent="0.25">
      <c r="A59" s="97" t="s">
        <v>494</v>
      </c>
      <c r="F59" s="170" t="s">
        <v>495</v>
      </c>
      <c r="G59" s="170"/>
      <c r="H59" s="170"/>
      <c r="I59" s="170" t="s">
        <v>496</v>
      </c>
      <c r="J59" s="170"/>
    </row>
    <row r="61" spans="1:13" x14ac:dyDescent="0.25">
      <c r="A61" s="6" t="s">
        <v>42</v>
      </c>
    </row>
    <row r="62" spans="1:13" x14ac:dyDescent="0.25">
      <c r="A62" s="127" t="s">
        <v>43</v>
      </c>
      <c r="B62" s="127"/>
      <c r="C62" s="127"/>
      <c r="I62" s="167" t="s">
        <v>44</v>
      </c>
      <c r="J62" s="167"/>
    </row>
    <row r="63" spans="1:13" x14ac:dyDescent="0.25">
      <c r="A63" s="127" t="s">
        <v>45</v>
      </c>
      <c r="B63" s="127"/>
      <c r="C63" s="127"/>
      <c r="I63" s="167"/>
      <c r="J63" s="167"/>
    </row>
    <row r="64" spans="1:13" x14ac:dyDescent="0.25">
      <c r="I64" s="10"/>
      <c r="J64" s="10"/>
    </row>
    <row r="65" spans="1:13" ht="21" customHeight="1" x14ac:dyDescent="0.25">
      <c r="A65" s="127" t="s">
        <v>46</v>
      </c>
      <c r="B65" s="127"/>
      <c r="C65" s="127"/>
      <c r="D65" s="127"/>
      <c r="F65" s="6" t="s">
        <v>47</v>
      </c>
      <c r="I65" s="167" t="s">
        <v>48</v>
      </c>
      <c r="J65" s="167"/>
    </row>
    <row r="66" spans="1:13" ht="21" customHeight="1" x14ac:dyDescent="0.25">
      <c r="A66" s="127" t="s">
        <v>49</v>
      </c>
      <c r="B66" s="127"/>
      <c r="C66" s="127"/>
      <c r="D66" s="127"/>
      <c r="F66" s="6" t="s">
        <v>50</v>
      </c>
      <c r="I66" s="167"/>
      <c r="J66" s="167"/>
    </row>
    <row r="67" spans="1:13" ht="21" customHeight="1" x14ac:dyDescent="0.25">
      <c r="A67" s="168" t="s">
        <v>51</v>
      </c>
      <c r="B67" s="169"/>
      <c r="C67" s="169"/>
      <c r="D67" s="169"/>
      <c r="E67" s="169"/>
      <c r="F67" s="169"/>
      <c r="G67" s="169"/>
      <c r="H67" s="169"/>
      <c r="I67" s="169"/>
      <c r="J67" s="169"/>
    </row>
    <row r="68" spans="1:13" ht="30" customHeight="1" x14ac:dyDescent="0.25">
      <c r="A68" s="127" t="s">
        <v>52</v>
      </c>
      <c r="B68" s="127"/>
      <c r="C68" s="127"/>
      <c r="F68" s="6" t="s">
        <v>53</v>
      </c>
      <c r="I68" s="167" t="s">
        <v>54</v>
      </c>
      <c r="J68" s="167"/>
    </row>
    <row r="69" spans="1:13" x14ac:dyDescent="0.25">
      <c r="A69" s="6" t="s">
        <v>488</v>
      </c>
      <c r="M69" s="77"/>
    </row>
    <row r="72" spans="1:13" ht="15" customHeight="1" x14ac:dyDescent="0.25"/>
  </sheetData>
  <mergeCells count="21">
    <mergeCell ref="I68:J68"/>
    <mergeCell ref="A38:J38"/>
    <mergeCell ref="A40:J40"/>
    <mergeCell ref="A42:J42"/>
    <mergeCell ref="A52:J52"/>
    <mergeCell ref="I62:J63"/>
    <mergeCell ref="I65:J66"/>
    <mergeCell ref="A67:J67"/>
    <mergeCell ref="F59:H59"/>
    <mergeCell ref="I59:J59"/>
    <mergeCell ref="A51:J51"/>
    <mergeCell ref="A53:J53"/>
    <mergeCell ref="A55:J55"/>
    <mergeCell ref="A48:J48"/>
    <mergeCell ref="A30:J30"/>
    <mergeCell ref="A8:J8"/>
    <mergeCell ref="A18:J18"/>
    <mergeCell ref="A20:J20"/>
    <mergeCell ref="A22:J22"/>
    <mergeCell ref="A24:J24"/>
    <mergeCell ref="A28:J28"/>
  </mergeCells>
  <printOptions horizontalCentered="1"/>
  <pageMargins left="0.70866141732283472" right="0.31496062992125984" top="0.74803149606299213" bottom="0.74803149606299213" header="0.31496062992125984" footer="0.11811023622047245"/>
  <pageSetup scale="67"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499984740745262"/>
    <pageSetUpPr fitToPage="1"/>
  </sheetPr>
  <dimension ref="A1:E17"/>
  <sheetViews>
    <sheetView showGridLines="0" showRowColHeaders="0" workbookViewId="0">
      <selection activeCell="H15" sqref="H15"/>
    </sheetView>
  </sheetViews>
  <sheetFormatPr baseColWidth="10" defaultColWidth="11.42578125" defaultRowHeight="12.75" x14ac:dyDescent="0.25"/>
  <cols>
    <col min="1" max="1" width="21.28515625" style="5" customWidth="1"/>
    <col min="2" max="2" width="67.28515625" style="5" customWidth="1"/>
    <col min="3" max="3" width="3.42578125" style="5" customWidth="1"/>
    <col min="4" max="16384" width="11.42578125" style="5"/>
  </cols>
  <sheetData>
    <row r="1" spans="1:5" x14ac:dyDescent="0.25">
      <c r="E1" s="128" t="s">
        <v>499</v>
      </c>
    </row>
    <row r="2" spans="1:5" x14ac:dyDescent="0.25">
      <c r="A2" s="128" t="s">
        <v>499</v>
      </c>
      <c r="E2" s="128" t="s">
        <v>501</v>
      </c>
    </row>
    <row r="3" spans="1:5" x14ac:dyDescent="0.25">
      <c r="A3" s="11" t="s">
        <v>55</v>
      </c>
      <c r="E3" s="128" t="s">
        <v>502</v>
      </c>
    </row>
    <row r="5" spans="1:5" x14ac:dyDescent="0.25">
      <c r="B5" s="11" t="s">
        <v>56</v>
      </c>
    </row>
    <row r="6" spans="1:5" ht="51" x14ac:dyDescent="0.25">
      <c r="B6" s="12" t="s">
        <v>57</v>
      </c>
    </row>
    <row r="7" spans="1:5" x14ac:dyDescent="0.25">
      <c r="A7" s="171" t="s">
        <v>500</v>
      </c>
    </row>
    <row r="8" spans="1:5" x14ac:dyDescent="0.25">
      <c r="A8" s="171"/>
      <c r="B8" s="11" t="s">
        <v>58</v>
      </c>
    </row>
    <row r="9" spans="1:5" x14ac:dyDescent="0.25">
      <c r="A9" s="13" t="s">
        <v>59</v>
      </c>
      <c r="B9" s="5" t="s">
        <v>60</v>
      </c>
    </row>
    <row r="10" spans="1:5" x14ac:dyDescent="0.25">
      <c r="B10" s="5" t="s">
        <v>61</v>
      </c>
    </row>
    <row r="11" spans="1:5" x14ac:dyDescent="0.25">
      <c r="B11" s="5" t="s">
        <v>62</v>
      </c>
    </row>
    <row r="12" spans="1:5" x14ac:dyDescent="0.25">
      <c r="B12" s="5" t="s">
        <v>63</v>
      </c>
    </row>
    <row r="13" spans="1:5" x14ac:dyDescent="0.25">
      <c r="B13" s="5" t="s">
        <v>64</v>
      </c>
    </row>
    <row r="14" spans="1:5" x14ac:dyDescent="0.25">
      <c r="B14" s="5" t="s">
        <v>65</v>
      </c>
    </row>
    <row r="15" spans="1:5" x14ac:dyDescent="0.25">
      <c r="B15" s="5" t="s">
        <v>66</v>
      </c>
    </row>
    <row r="17" spans="1:2" ht="25.5" x14ac:dyDescent="0.25">
      <c r="A17" s="14"/>
      <c r="B17" s="129" t="s">
        <v>497</v>
      </c>
    </row>
  </sheetData>
  <mergeCells count="1">
    <mergeCell ref="A7:A8"/>
  </mergeCells>
  <printOptions horizontalCentered="1"/>
  <pageMargins left="0.70866141732283472" right="0.31496062992125984" top="0.74803149606299213" bottom="0.74803149606299213" header="0.31496062992125984" footer="0.11811023622047245"/>
  <pageSetup scale="6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499984740745262"/>
    <pageSetUpPr fitToPage="1"/>
  </sheetPr>
  <dimension ref="A2:N43"/>
  <sheetViews>
    <sheetView workbookViewId="0">
      <selection activeCell="H15" sqref="H15"/>
    </sheetView>
  </sheetViews>
  <sheetFormatPr baseColWidth="10" defaultRowHeight="15" x14ac:dyDescent="0.25"/>
  <cols>
    <col min="4" max="4" width="12.5703125" customWidth="1"/>
    <col min="7" max="7" width="14.85546875" customWidth="1"/>
    <col min="9" max="9" width="15.85546875" customWidth="1"/>
  </cols>
  <sheetData>
    <row r="2" spans="1:14" ht="39" customHeight="1" x14ac:dyDescent="0.3">
      <c r="A2" s="172" t="s">
        <v>67</v>
      </c>
      <c r="B2" s="172"/>
      <c r="C2" s="172"/>
      <c r="D2" s="172"/>
      <c r="E2" s="172"/>
      <c r="F2" s="172"/>
      <c r="G2" s="172"/>
      <c r="H2" s="172"/>
      <c r="I2" s="172"/>
      <c r="J2" s="172"/>
    </row>
    <row r="3" spans="1:14" ht="18.75" x14ac:dyDescent="0.3">
      <c r="A3" s="71"/>
      <c r="B3" s="71"/>
      <c r="C3" s="71"/>
      <c r="D3" s="71"/>
      <c r="E3" s="71"/>
      <c r="F3" s="71"/>
      <c r="G3" s="71"/>
      <c r="H3" s="71"/>
      <c r="I3" s="71"/>
      <c r="J3" s="71"/>
    </row>
    <row r="4" spans="1:14" ht="36" customHeight="1" x14ac:dyDescent="0.25">
      <c r="A4" s="173" t="s">
        <v>68</v>
      </c>
      <c r="B4" s="173"/>
      <c r="C4" s="173"/>
      <c r="D4" s="173"/>
      <c r="E4" s="173"/>
      <c r="F4" s="173"/>
      <c r="G4" s="173"/>
      <c r="H4" s="173"/>
      <c r="I4" s="173"/>
      <c r="J4" s="173"/>
      <c r="N4" s="78"/>
    </row>
    <row r="5" spans="1:14" ht="78" customHeight="1" x14ac:dyDescent="0.25">
      <c r="A5" s="166" t="s">
        <v>559</v>
      </c>
      <c r="B5" s="166"/>
      <c r="C5" s="166"/>
      <c r="D5" s="166"/>
      <c r="E5" s="166"/>
      <c r="F5" s="166"/>
      <c r="G5" s="166"/>
      <c r="H5" s="166"/>
      <c r="I5" s="166"/>
      <c r="J5" s="166"/>
      <c r="N5" s="78"/>
    </row>
    <row r="6" spans="1:14" ht="17.25" customHeight="1" x14ac:dyDescent="0.25">
      <c r="A6" s="72"/>
      <c r="B6" s="72"/>
      <c r="C6" s="72"/>
      <c r="D6" s="72"/>
      <c r="E6" s="72"/>
      <c r="F6" s="72"/>
      <c r="G6" s="72"/>
      <c r="H6" s="72"/>
      <c r="I6" s="72"/>
      <c r="J6" s="72"/>
    </row>
    <row r="7" spans="1:14" ht="34.5" customHeight="1" x14ac:dyDescent="0.25">
      <c r="A7" s="173" t="s">
        <v>69</v>
      </c>
      <c r="B7" s="173"/>
      <c r="C7" s="173"/>
      <c r="D7" s="173"/>
      <c r="E7" s="173"/>
      <c r="F7" s="173"/>
      <c r="G7" s="173"/>
      <c r="H7" s="173"/>
      <c r="I7" s="173"/>
      <c r="J7" s="173"/>
    </row>
    <row r="8" spans="1:14" ht="67.5" customHeight="1" x14ac:dyDescent="0.25">
      <c r="A8" s="166" t="s">
        <v>560</v>
      </c>
      <c r="B8" s="166"/>
      <c r="C8" s="166"/>
      <c r="D8" s="166"/>
      <c r="E8" s="166"/>
      <c r="F8" s="166"/>
      <c r="G8" s="166"/>
      <c r="H8" s="166"/>
      <c r="I8" s="166"/>
      <c r="J8" s="166"/>
    </row>
    <row r="9" spans="1:14" ht="14.25" customHeight="1" x14ac:dyDescent="0.25">
      <c r="A9" s="72"/>
      <c r="B9" s="72"/>
      <c r="C9" s="72"/>
      <c r="D9" s="72"/>
      <c r="E9" s="72"/>
      <c r="F9" s="72"/>
      <c r="G9" s="72"/>
      <c r="H9" s="72"/>
      <c r="I9" s="72"/>
      <c r="J9" s="72"/>
    </row>
    <row r="10" spans="1:14" ht="18" x14ac:dyDescent="0.25">
      <c r="A10" s="174" t="s">
        <v>70</v>
      </c>
      <c r="B10" s="174"/>
      <c r="C10" s="174"/>
      <c r="D10" s="174"/>
      <c r="E10" s="174"/>
      <c r="F10" s="174"/>
      <c r="G10" s="174"/>
      <c r="H10" s="174"/>
      <c r="I10" s="174"/>
      <c r="J10" s="174"/>
    </row>
    <row r="11" spans="1:14" ht="18" x14ac:dyDescent="0.25">
      <c r="A11" s="175" t="s">
        <v>71</v>
      </c>
      <c r="B11" s="175"/>
      <c r="C11" s="175"/>
      <c r="D11" s="175"/>
      <c r="E11" s="175"/>
      <c r="F11" s="175"/>
      <c r="G11" s="175"/>
      <c r="H11" s="175"/>
      <c r="I11" s="175"/>
      <c r="J11" s="175"/>
    </row>
    <row r="12" spans="1:14" ht="88.5" customHeight="1" x14ac:dyDescent="0.3">
      <c r="A12" s="71"/>
      <c r="B12" s="166" t="s">
        <v>72</v>
      </c>
      <c r="C12" s="166"/>
      <c r="D12" s="166"/>
      <c r="E12" s="166"/>
      <c r="F12" s="166"/>
      <c r="G12" s="166"/>
      <c r="H12" s="166"/>
      <c r="I12" s="166"/>
      <c r="J12" s="166"/>
    </row>
    <row r="13" spans="1:14" ht="18" x14ac:dyDescent="0.25">
      <c r="A13" s="73" t="s">
        <v>73</v>
      </c>
      <c r="B13" s="165" t="s">
        <v>74</v>
      </c>
      <c r="C13" s="165"/>
      <c r="D13" s="165"/>
      <c r="E13" s="165"/>
      <c r="F13" s="165"/>
      <c r="G13" s="165"/>
      <c r="H13" s="165"/>
      <c r="I13" s="165"/>
      <c r="J13" s="165"/>
    </row>
    <row r="14" spans="1:14" ht="18" x14ac:dyDescent="0.25">
      <c r="A14" s="73" t="s">
        <v>73</v>
      </c>
      <c r="B14" s="165" t="s">
        <v>75</v>
      </c>
      <c r="C14" s="165"/>
      <c r="D14" s="165"/>
      <c r="E14" s="165"/>
      <c r="F14" s="165"/>
      <c r="G14" s="165"/>
      <c r="H14" s="165"/>
      <c r="I14" s="165"/>
      <c r="J14" s="165"/>
    </row>
    <row r="15" spans="1:14" ht="18" x14ac:dyDescent="0.25">
      <c r="A15" s="73" t="s">
        <v>73</v>
      </c>
      <c r="B15" s="165" t="s">
        <v>76</v>
      </c>
      <c r="C15" s="165"/>
      <c r="D15" s="165"/>
      <c r="E15" s="165"/>
      <c r="F15" s="165"/>
      <c r="G15" s="165"/>
      <c r="H15" s="165"/>
      <c r="I15" s="165"/>
      <c r="J15" s="165"/>
    </row>
    <row r="16" spans="1:14" ht="18" x14ac:dyDescent="0.25">
      <c r="A16" s="73" t="s">
        <v>73</v>
      </c>
      <c r="B16" s="165" t="s">
        <v>77</v>
      </c>
      <c r="C16" s="165"/>
      <c r="D16" s="165"/>
      <c r="E16" s="165"/>
      <c r="F16" s="165"/>
      <c r="G16" s="165"/>
      <c r="H16" s="165"/>
      <c r="I16" s="165"/>
      <c r="J16" s="165"/>
    </row>
    <row r="17" spans="1:10" ht="18" x14ac:dyDescent="0.25">
      <c r="A17" s="73" t="s">
        <v>73</v>
      </c>
      <c r="B17" s="165" t="s">
        <v>78</v>
      </c>
      <c r="C17" s="165"/>
      <c r="D17" s="165"/>
      <c r="E17" s="165"/>
      <c r="F17" s="165"/>
      <c r="G17" s="165"/>
      <c r="H17" s="165"/>
      <c r="I17" s="165"/>
      <c r="J17" s="165"/>
    </row>
    <row r="18" spans="1:10" ht="69.75" customHeight="1" x14ac:dyDescent="0.3">
      <c r="A18" s="71"/>
      <c r="B18" s="166" t="s">
        <v>567</v>
      </c>
      <c r="C18" s="166"/>
      <c r="D18" s="166"/>
      <c r="E18" s="166"/>
      <c r="F18" s="166"/>
      <c r="G18" s="166"/>
      <c r="H18" s="166"/>
      <c r="I18" s="166"/>
      <c r="J18" s="166"/>
    </row>
    <row r="19" spans="1:10" ht="13.5" customHeight="1" x14ac:dyDescent="0.3">
      <c r="A19" s="71"/>
      <c r="B19" s="72"/>
      <c r="C19" s="72"/>
      <c r="D19" s="72"/>
      <c r="E19" s="72"/>
      <c r="F19" s="72"/>
      <c r="G19" s="72"/>
      <c r="H19" s="72"/>
      <c r="I19" s="72"/>
      <c r="J19" s="72"/>
    </row>
    <row r="20" spans="1:10" ht="18" x14ac:dyDescent="0.25">
      <c r="A20" s="174" t="s">
        <v>79</v>
      </c>
      <c r="B20" s="174"/>
      <c r="C20" s="174"/>
      <c r="D20" s="174"/>
      <c r="E20" s="174"/>
      <c r="F20" s="174"/>
      <c r="G20" s="174"/>
      <c r="H20" s="174"/>
      <c r="I20" s="174"/>
      <c r="J20" s="174"/>
    </row>
    <row r="21" spans="1:10" ht="32.25" customHeight="1" x14ac:dyDescent="0.3">
      <c r="A21" s="71"/>
      <c r="B21" s="165" t="s">
        <v>568</v>
      </c>
      <c r="C21" s="165"/>
      <c r="D21" s="165"/>
      <c r="E21" s="165"/>
      <c r="F21" s="165"/>
      <c r="G21" s="165"/>
      <c r="H21" s="165"/>
      <c r="I21" s="165"/>
      <c r="J21" s="165"/>
    </row>
    <row r="22" spans="1:10" ht="75" customHeight="1" x14ac:dyDescent="0.25">
      <c r="A22" s="73" t="s">
        <v>73</v>
      </c>
      <c r="B22" s="166" t="s">
        <v>569</v>
      </c>
      <c r="C22" s="166"/>
      <c r="D22" s="166"/>
      <c r="E22" s="166"/>
      <c r="F22" s="166"/>
      <c r="G22" s="166"/>
      <c r="H22" s="166"/>
      <c r="I22" s="166"/>
      <c r="J22" s="166"/>
    </row>
    <row r="23" spans="1:10" ht="18.75" x14ac:dyDescent="0.3">
      <c r="A23" s="74"/>
      <c r="B23" s="176" t="s">
        <v>80</v>
      </c>
      <c r="C23" s="176"/>
      <c r="D23" s="176"/>
      <c r="E23" s="176"/>
      <c r="F23" s="176"/>
      <c r="G23" s="176"/>
      <c r="H23" s="176"/>
      <c r="I23" s="176"/>
      <c r="J23" s="176"/>
    </row>
    <row r="24" spans="1:10" ht="18" x14ac:dyDescent="0.25">
      <c r="A24" s="73" t="s">
        <v>73</v>
      </c>
      <c r="B24" s="165" t="s">
        <v>81</v>
      </c>
      <c r="C24" s="165"/>
      <c r="D24" s="165"/>
      <c r="E24" s="165"/>
      <c r="F24" s="165"/>
      <c r="G24" s="165"/>
      <c r="H24" s="165"/>
      <c r="I24" s="165"/>
      <c r="J24" s="165"/>
    </row>
    <row r="25" spans="1:10" ht="18" x14ac:dyDescent="0.25">
      <c r="A25" s="73"/>
      <c r="B25" s="76"/>
      <c r="C25" s="76"/>
      <c r="D25" s="76"/>
      <c r="E25" s="76"/>
      <c r="F25" s="76"/>
      <c r="G25" s="76"/>
      <c r="H25" s="76"/>
      <c r="I25" s="76"/>
      <c r="J25" s="76"/>
    </row>
    <row r="26" spans="1:10" ht="18.75" x14ac:dyDescent="0.3">
      <c r="A26" s="74"/>
      <c r="B26" s="174" t="s">
        <v>82</v>
      </c>
      <c r="C26" s="174"/>
      <c r="D26" s="174"/>
      <c r="E26" s="174"/>
      <c r="F26" s="174"/>
      <c r="G26" s="174"/>
      <c r="H26" s="174"/>
      <c r="I26" s="174"/>
      <c r="J26" s="174"/>
    </row>
    <row r="27" spans="1:10" ht="18" x14ac:dyDescent="0.25">
      <c r="A27" s="73" t="s">
        <v>73</v>
      </c>
      <c r="B27" s="165" t="s">
        <v>83</v>
      </c>
      <c r="C27" s="165"/>
      <c r="D27" s="165"/>
      <c r="E27" s="165"/>
      <c r="F27" s="165"/>
      <c r="G27" s="165"/>
      <c r="H27" s="165"/>
      <c r="I27" s="165"/>
      <c r="J27" s="165"/>
    </row>
    <row r="28" spans="1:10" ht="18" x14ac:dyDescent="0.25">
      <c r="A28" s="73"/>
      <c r="B28" s="76"/>
      <c r="C28" s="76"/>
      <c r="D28" s="76"/>
      <c r="E28" s="76"/>
      <c r="F28" s="76"/>
      <c r="G28" s="76"/>
      <c r="H28" s="76"/>
      <c r="I28" s="76"/>
      <c r="J28" s="76"/>
    </row>
    <row r="29" spans="1:10" ht="18.75" x14ac:dyDescent="0.3">
      <c r="A29" s="74"/>
      <c r="B29" s="275" t="s">
        <v>84</v>
      </c>
      <c r="C29" s="275"/>
      <c r="D29" s="132"/>
      <c r="E29" s="132"/>
      <c r="F29" s="132"/>
      <c r="G29" s="132"/>
      <c r="H29" s="132"/>
      <c r="I29" s="132"/>
      <c r="J29" s="132"/>
    </row>
    <row r="30" spans="1:10" ht="18" x14ac:dyDescent="0.25">
      <c r="A30" s="73" t="s">
        <v>73</v>
      </c>
      <c r="B30" s="165" t="s">
        <v>85</v>
      </c>
      <c r="C30" s="165"/>
      <c r="D30" s="165"/>
      <c r="E30" s="165"/>
      <c r="F30" s="165"/>
      <c r="G30" s="165"/>
      <c r="H30" s="165"/>
      <c r="I30" s="165"/>
      <c r="J30" s="165"/>
    </row>
    <row r="31" spans="1:10" ht="18" x14ac:dyDescent="0.25">
      <c r="A31" s="73" t="s">
        <v>73</v>
      </c>
      <c r="B31" s="165" t="s">
        <v>86</v>
      </c>
      <c r="C31" s="165"/>
      <c r="D31" s="165"/>
      <c r="E31" s="165"/>
      <c r="F31" s="165"/>
      <c r="G31" s="165"/>
      <c r="H31" s="165"/>
      <c r="I31" s="165"/>
      <c r="J31" s="165"/>
    </row>
    <row r="32" spans="1:10" ht="18" x14ac:dyDescent="0.25">
      <c r="A32" s="73" t="s">
        <v>73</v>
      </c>
      <c r="B32" s="165" t="s">
        <v>87</v>
      </c>
      <c r="C32" s="165"/>
      <c r="D32" s="165"/>
      <c r="E32" s="165"/>
      <c r="F32" s="165"/>
      <c r="G32" s="165"/>
      <c r="H32" s="165"/>
      <c r="I32" s="165"/>
      <c r="J32" s="165"/>
    </row>
    <row r="33" spans="1:10" ht="18" x14ac:dyDescent="0.25">
      <c r="A33" s="73"/>
      <c r="B33" s="76"/>
      <c r="C33" s="76"/>
      <c r="D33" s="76"/>
      <c r="E33" s="76"/>
      <c r="F33" s="76"/>
      <c r="G33" s="76"/>
      <c r="H33" s="76"/>
      <c r="I33" s="76"/>
      <c r="J33" s="76"/>
    </row>
    <row r="34" spans="1:10" ht="18.75" x14ac:dyDescent="0.3">
      <c r="A34" s="74"/>
      <c r="B34" s="174" t="s">
        <v>88</v>
      </c>
      <c r="C34" s="174"/>
      <c r="D34" s="174"/>
      <c r="E34" s="174"/>
      <c r="F34" s="174"/>
      <c r="G34" s="174"/>
      <c r="H34" s="174"/>
      <c r="I34" s="174"/>
      <c r="J34" s="174"/>
    </row>
    <row r="35" spans="1:10" ht="18" x14ac:dyDescent="0.25">
      <c r="A35" s="73" t="s">
        <v>73</v>
      </c>
      <c r="B35" s="165" t="s">
        <v>89</v>
      </c>
      <c r="C35" s="165"/>
      <c r="D35" s="165"/>
      <c r="E35" s="165"/>
      <c r="F35" s="165"/>
      <c r="G35" s="165"/>
      <c r="H35" s="165"/>
      <c r="I35" s="165"/>
      <c r="J35" s="165"/>
    </row>
    <row r="36" spans="1:10" ht="18" x14ac:dyDescent="0.25">
      <c r="A36" s="75"/>
      <c r="B36" s="75"/>
      <c r="C36" s="75"/>
      <c r="D36" s="75"/>
      <c r="E36" s="75"/>
      <c r="F36" s="75"/>
      <c r="G36" s="75"/>
      <c r="H36" s="75"/>
      <c r="I36" s="75"/>
      <c r="J36" s="75"/>
    </row>
    <row r="37" spans="1:10" ht="18" x14ac:dyDescent="0.25">
      <c r="A37" s="130" t="s">
        <v>90</v>
      </c>
      <c r="B37" s="131"/>
      <c r="C37" s="131"/>
      <c r="D37" s="131"/>
      <c r="E37" s="131"/>
      <c r="F37" s="131"/>
      <c r="G37" s="131"/>
      <c r="H37" s="75"/>
      <c r="I37" s="75"/>
      <c r="J37" s="75"/>
    </row>
    <row r="38" spans="1:10" ht="18.75" x14ac:dyDescent="0.3">
      <c r="A38" s="71"/>
      <c r="B38" s="71"/>
      <c r="C38" s="71"/>
      <c r="D38" s="71"/>
      <c r="E38" s="71"/>
      <c r="F38" s="71"/>
      <c r="G38" s="71"/>
      <c r="H38" s="71"/>
      <c r="I38" s="71"/>
      <c r="J38" s="71"/>
    </row>
    <row r="39" spans="1:10" ht="44.25" customHeight="1" x14ac:dyDescent="0.25">
      <c r="A39" s="177" t="s">
        <v>91</v>
      </c>
      <c r="B39" s="177"/>
      <c r="C39" s="177"/>
      <c r="D39" s="177"/>
      <c r="E39" s="177"/>
      <c r="F39" s="177"/>
      <c r="G39" s="177"/>
      <c r="H39" s="177"/>
      <c r="I39" s="177"/>
      <c r="J39" s="177"/>
    </row>
    <row r="40" spans="1:10" ht="42.75" customHeight="1" x14ac:dyDescent="0.25">
      <c r="A40" s="177" t="s">
        <v>92</v>
      </c>
      <c r="B40" s="177"/>
      <c r="C40" s="177"/>
      <c r="D40" s="177"/>
      <c r="E40" s="177"/>
      <c r="F40" s="177"/>
      <c r="G40" s="177"/>
      <c r="H40" s="177"/>
      <c r="I40" s="177"/>
      <c r="J40" s="177"/>
    </row>
    <row r="41" spans="1:10" ht="28.5" customHeight="1" x14ac:dyDescent="0.25">
      <c r="A41" s="1" t="s">
        <v>93</v>
      </c>
      <c r="B41" s="1"/>
      <c r="C41" s="1"/>
      <c r="D41" s="1"/>
      <c r="E41" s="1"/>
      <c r="F41" s="1"/>
      <c r="G41" s="1"/>
      <c r="H41" s="1"/>
      <c r="I41" s="1"/>
      <c r="J41" s="1"/>
    </row>
    <row r="42" spans="1:10" ht="39" customHeight="1" x14ac:dyDescent="0.25">
      <c r="A42" s="177" t="s">
        <v>94</v>
      </c>
      <c r="B42" s="177"/>
      <c r="C42" s="177"/>
      <c r="D42" s="177"/>
      <c r="E42" s="177"/>
      <c r="F42" s="177"/>
      <c r="G42" s="177"/>
      <c r="H42" s="177"/>
      <c r="I42" s="177"/>
      <c r="J42" s="177"/>
    </row>
    <row r="43" spans="1:10" ht="58.5" customHeight="1" x14ac:dyDescent="0.25">
      <c r="A43" s="177" t="s">
        <v>570</v>
      </c>
      <c r="B43" s="177"/>
      <c r="C43" s="177"/>
      <c r="D43" s="177"/>
      <c r="E43" s="177"/>
      <c r="F43" s="177"/>
      <c r="G43" s="177"/>
      <c r="H43" s="177"/>
      <c r="I43" s="177"/>
      <c r="J43" s="177"/>
    </row>
  </sheetData>
  <mergeCells count="30">
    <mergeCell ref="A43:J43"/>
    <mergeCell ref="B32:J32"/>
    <mergeCell ref="B34:J34"/>
    <mergeCell ref="B35:J35"/>
    <mergeCell ref="A39:J39"/>
    <mergeCell ref="A40:J40"/>
    <mergeCell ref="A42:J42"/>
    <mergeCell ref="B31:J31"/>
    <mergeCell ref="B17:J17"/>
    <mergeCell ref="B18:J18"/>
    <mergeCell ref="A20:J20"/>
    <mergeCell ref="B21:J21"/>
    <mergeCell ref="B22:J22"/>
    <mergeCell ref="B23:J23"/>
    <mergeCell ref="B24:J24"/>
    <mergeCell ref="B26:J26"/>
    <mergeCell ref="B27:J27"/>
    <mergeCell ref="B30:J30"/>
    <mergeCell ref="B16:J16"/>
    <mergeCell ref="A2:J2"/>
    <mergeCell ref="A4:J4"/>
    <mergeCell ref="A5:J5"/>
    <mergeCell ref="A7:J7"/>
    <mergeCell ref="A8:J8"/>
    <mergeCell ref="A10:J10"/>
    <mergeCell ref="A11:J11"/>
    <mergeCell ref="B12:J12"/>
    <mergeCell ref="B13:J13"/>
    <mergeCell ref="B14:J14"/>
    <mergeCell ref="B15:J15"/>
  </mergeCells>
  <printOptions horizontalCentered="1"/>
  <pageMargins left="0.70866141732283472" right="0.31496062992125984" top="0.74803149606299213" bottom="0.74803149606299213" header="0.31496062992125984" footer="0.11811023622047245"/>
  <pageSetup scale="5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499984740745262"/>
    <pageSetUpPr fitToPage="1"/>
  </sheetPr>
  <dimension ref="A1:M23"/>
  <sheetViews>
    <sheetView workbookViewId="0">
      <selection activeCell="H15" sqref="H15"/>
    </sheetView>
  </sheetViews>
  <sheetFormatPr baseColWidth="10" defaultColWidth="11.42578125" defaultRowHeight="15" x14ac:dyDescent="0.2"/>
  <cols>
    <col min="1" max="16384" width="11.42578125" style="134"/>
  </cols>
  <sheetData>
    <row r="1" spans="1:13" x14ac:dyDescent="0.2">
      <c r="A1" s="134" t="s">
        <v>95</v>
      </c>
    </row>
    <row r="3" spans="1:13" x14ac:dyDescent="0.2">
      <c r="A3" s="134" t="s">
        <v>96</v>
      </c>
    </row>
    <row r="4" spans="1:13" x14ac:dyDescent="0.2">
      <c r="A4" s="134" t="s">
        <v>97</v>
      </c>
    </row>
    <row r="6" spans="1:13" ht="125.25" customHeight="1" x14ac:dyDescent="0.2">
      <c r="A6" s="178" t="s">
        <v>561</v>
      </c>
      <c r="B6" s="178"/>
      <c r="C6" s="178"/>
      <c r="D6" s="178"/>
      <c r="E6" s="178"/>
      <c r="F6" s="178"/>
      <c r="G6" s="178"/>
      <c r="H6" s="178"/>
      <c r="I6" s="178"/>
      <c r="J6" s="178"/>
      <c r="K6" s="178"/>
    </row>
    <row r="7" spans="1:13" ht="180.75" customHeight="1" x14ac:dyDescent="0.2">
      <c r="A7" s="178" t="s">
        <v>571</v>
      </c>
      <c r="B7" s="178"/>
      <c r="C7" s="178"/>
      <c r="D7" s="178"/>
      <c r="E7" s="178"/>
      <c r="F7" s="178"/>
      <c r="G7" s="178"/>
      <c r="H7" s="178"/>
      <c r="I7" s="178"/>
      <c r="J7" s="178"/>
      <c r="K7" s="178"/>
      <c r="M7" s="136"/>
    </row>
    <row r="8" spans="1:13" ht="84.75" customHeight="1" x14ac:dyDescent="0.2">
      <c r="A8" s="178" t="s">
        <v>562</v>
      </c>
      <c r="B8" s="178"/>
      <c r="C8" s="178"/>
      <c r="D8" s="178"/>
      <c r="E8" s="178"/>
      <c r="F8" s="178"/>
      <c r="G8" s="178"/>
      <c r="H8" s="178"/>
      <c r="I8" s="178"/>
      <c r="J8" s="178"/>
      <c r="K8" s="178"/>
      <c r="M8" s="134" t="s">
        <v>489</v>
      </c>
    </row>
    <row r="9" spans="1:13" x14ac:dyDescent="0.2">
      <c r="A9" s="179" t="s">
        <v>98</v>
      </c>
      <c r="B9" s="179"/>
      <c r="C9" s="179"/>
      <c r="D9" s="179"/>
      <c r="E9" s="179"/>
      <c r="F9" s="179"/>
      <c r="G9" s="179"/>
      <c r="H9" s="179"/>
      <c r="I9" s="179"/>
      <c r="J9" s="179"/>
      <c r="K9" s="179"/>
    </row>
    <row r="10" spans="1:13" x14ac:dyDescent="0.2">
      <c r="A10" s="179" t="s">
        <v>99</v>
      </c>
      <c r="B10" s="179"/>
      <c r="C10" s="179"/>
      <c r="D10" s="179"/>
      <c r="E10" s="179"/>
      <c r="F10" s="179"/>
      <c r="G10" s="179"/>
      <c r="H10" s="179"/>
      <c r="I10" s="179"/>
      <c r="J10" s="179"/>
      <c r="K10" s="179"/>
    </row>
    <row r="11" spans="1:13" ht="39" customHeight="1" x14ac:dyDescent="0.2">
      <c r="A11" s="178" t="s">
        <v>479</v>
      </c>
      <c r="B11" s="178"/>
      <c r="C11" s="178"/>
      <c r="D11" s="178"/>
      <c r="E11" s="178"/>
      <c r="F11" s="178"/>
      <c r="G11" s="178"/>
      <c r="H11" s="178"/>
      <c r="I11" s="178"/>
      <c r="J11" s="178"/>
      <c r="K11" s="178"/>
    </row>
    <row r="13" spans="1:13" ht="93.75" customHeight="1" x14ac:dyDescent="0.2">
      <c r="A13" s="178" t="s">
        <v>100</v>
      </c>
      <c r="B13" s="178"/>
      <c r="C13" s="178"/>
      <c r="D13" s="178"/>
      <c r="E13" s="178"/>
      <c r="F13" s="178"/>
      <c r="G13" s="178"/>
      <c r="H13" s="178"/>
      <c r="I13" s="178"/>
      <c r="J13" s="178"/>
      <c r="K13" s="178"/>
    </row>
    <row r="14" spans="1:13" ht="66" customHeight="1" x14ac:dyDescent="0.2">
      <c r="A14" s="178" t="s">
        <v>563</v>
      </c>
      <c r="B14" s="178"/>
      <c r="C14" s="178"/>
      <c r="D14" s="178"/>
      <c r="E14" s="178"/>
      <c r="F14" s="178"/>
      <c r="G14" s="178"/>
      <c r="H14" s="178"/>
      <c r="I14" s="178"/>
      <c r="J14" s="178"/>
      <c r="K14" s="178"/>
    </row>
    <row r="15" spans="1:13" ht="77.25" customHeight="1" x14ac:dyDescent="0.2">
      <c r="A15" s="178" t="s">
        <v>564</v>
      </c>
      <c r="B15" s="178"/>
      <c r="C15" s="178"/>
      <c r="D15" s="178"/>
      <c r="E15" s="178"/>
      <c r="F15" s="178"/>
      <c r="G15" s="178"/>
      <c r="H15" s="178"/>
      <c r="I15" s="178"/>
      <c r="J15" s="178"/>
      <c r="K15" s="178"/>
    </row>
    <row r="16" spans="1:13" ht="41.25" customHeight="1" x14ac:dyDescent="0.2">
      <c r="A16" s="178" t="s">
        <v>101</v>
      </c>
      <c r="B16" s="178"/>
      <c r="C16" s="178"/>
      <c r="D16" s="178"/>
      <c r="E16" s="178"/>
      <c r="F16" s="178"/>
      <c r="G16" s="178"/>
      <c r="H16" s="178"/>
      <c r="I16" s="178"/>
      <c r="J16" s="178"/>
      <c r="K16" s="178"/>
    </row>
    <row r="17" spans="1:11" ht="57" customHeight="1" x14ac:dyDescent="0.2">
      <c r="A17" s="178" t="s">
        <v>565</v>
      </c>
      <c r="B17" s="178"/>
      <c r="C17" s="178"/>
      <c r="D17" s="178"/>
      <c r="E17" s="178"/>
      <c r="F17" s="178"/>
      <c r="G17" s="178"/>
      <c r="H17" s="178"/>
      <c r="I17" s="178"/>
      <c r="J17" s="178"/>
      <c r="K17" s="178"/>
    </row>
    <row r="18" spans="1:11" ht="16.5" customHeight="1" x14ac:dyDescent="0.2">
      <c r="A18" s="135"/>
      <c r="B18" s="135"/>
      <c r="C18" s="135"/>
      <c r="D18" s="135"/>
      <c r="E18" s="135"/>
      <c r="F18" s="135"/>
      <c r="G18" s="135"/>
      <c r="H18" s="135"/>
      <c r="I18" s="135"/>
      <c r="J18" s="135"/>
      <c r="K18" s="135"/>
    </row>
    <row r="19" spans="1:11" x14ac:dyDescent="0.2">
      <c r="A19" s="134" t="s">
        <v>102</v>
      </c>
    </row>
    <row r="21" spans="1:11" x14ac:dyDescent="0.2">
      <c r="A21" s="134" t="s">
        <v>103</v>
      </c>
    </row>
    <row r="22" spans="1:11" x14ac:dyDescent="0.2">
      <c r="A22" s="134" t="s">
        <v>104</v>
      </c>
    </row>
    <row r="23" spans="1:11" x14ac:dyDescent="0.2">
      <c r="A23" s="134" t="s">
        <v>105</v>
      </c>
    </row>
  </sheetData>
  <mergeCells count="11">
    <mergeCell ref="A13:K13"/>
    <mergeCell ref="A14:K14"/>
    <mergeCell ref="A15:K15"/>
    <mergeCell ref="A16:K16"/>
    <mergeCell ref="A17:K17"/>
    <mergeCell ref="A11:K11"/>
    <mergeCell ref="A6:K6"/>
    <mergeCell ref="A7:K7"/>
    <mergeCell ref="A8:K8"/>
    <mergeCell ref="A9:K9"/>
    <mergeCell ref="A10:K10"/>
  </mergeCells>
  <printOptions horizontalCentered="1"/>
  <pageMargins left="0.70866141732283472" right="0.31496062992125984" top="0.74803149606299213" bottom="0.74803149606299213" header="0.31496062992125984" footer="0.11811023622047245"/>
  <pageSetup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499984740745262"/>
    <pageSetUpPr fitToPage="1"/>
  </sheetPr>
  <dimension ref="A1:J30"/>
  <sheetViews>
    <sheetView zoomScale="124" zoomScaleNormal="124" workbookViewId="0">
      <selection activeCell="H15" sqref="H15"/>
    </sheetView>
  </sheetViews>
  <sheetFormatPr baseColWidth="10" defaultRowHeight="15" x14ac:dyDescent="0.25"/>
  <cols>
    <col min="1" max="1" width="15.7109375" customWidth="1"/>
    <col min="2" max="2" width="45.7109375" customWidth="1"/>
    <col min="8" max="8" width="11.42578125" customWidth="1"/>
  </cols>
  <sheetData>
    <row r="1" spans="1:10" x14ac:dyDescent="0.25">
      <c r="A1" s="3" t="s">
        <v>106</v>
      </c>
      <c r="C1" s="15"/>
      <c r="D1" s="15"/>
      <c r="E1" s="15"/>
      <c r="F1" s="15"/>
      <c r="H1" s="16" t="s">
        <v>107</v>
      </c>
    </row>
    <row r="2" spans="1:10" x14ac:dyDescent="0.25">
      <c r="A2" s="3" t="s">
        <v>108</v>
      </c>
      <c r="C2" s="15"/>
      <c r="D2" s="15"/>
      <c r="E2" s="15"/>
      <c r="F2" s="15"/>
      <c r="G2" s="17"/>
      <c r="H2" s="18" t="s">
        <v>109</v>
      </c>
    </row>
    <row r="3" spans="1:10" x14ac:dyDescent="0.25">
      <c r="A3" s="3" t="s">
        <v>524</v>
      </c>
      <c r="B3" s="19"/>
      <c r="C3" s="15"/>
      <c r="D3" s="15"/>
      <c r="E3" s="15"/>
      <c r="F3" s="15"/>
      <c r="H3" s="20"/>
    </row>
    <row r="4" spans="1:10" x14ac:dyDescent="0.25">
      <c r="A4" s="1"/>
      <c r="B4" s="19"/>
      <c r="C4" s="15"/>
      <c r="D4" s="15"/>
      <c r="E4" s="15"/>
      <c r="F4" s="15"/>
      <c r="G4" s="1"/>
      <c r="H4" s="20"/>
    </row>
    <row r="5" spans="1:10" x14ac:dyDescent="0.25">
      <c r="C5" s="15"/>
      <c r="D5" s="15"/>
      <c r="E5" s="15"/>
      <c r="F5" s="15"/>
      <c r="H5" s="20"/>
    </row>
    <row r="6" spans="1:10" ht="24" customHeight="1" x14ac:dyDescent="0.25">
      <c r="A6" s="170" t="s">
        <v>110</v>
      </c>
      <c r="B6" s="170"/>
      <c r="C6" s="170"/>
      <c r="D6" s="170"/>
      <c r="E6" s="170"/>
      <c r="F6" s="170"/>
      <c r="G6" s="170"/>
      <c r="H6" s="170"/>
    </row>
    <row r="7" spans="1:10" ht="45" customHeight="1" x14ac:dyDescent="0.25">
      <c r="A7" s="181" t="s">
        <v>503</v>
      </c>
      <c r="B7" s="181"/>
      <c r="C7" s="181"/>
      <c r="D7" s="181"/>
      <c r="E7" s="181"/>
      <c r="F7" s="181"/>
      <c r="G7" s="181"/>
      <c r="H7" s="181"/>
    </row>
    <row r="8" spans="1:10" x14ac:dyDescent="0.25">
      <c r="C8" s="15"/>
      <c r="D8" s="15"/>
      <c r="E8" s="15"/>
      <c r="F8" s="15"/>
    </row>
    <row r="9" spans="1:10" ht="51" x14ac:dyDescent="0.25">
      <c r="A9" s="21" t="s">
        <v>481</v>
      </c>
      <c r="B9" s="182" t="s">
        <v>111</v>
      </c>
      <c r="C9" s="182"/>
      <c r="D9" s="182"/>
      <c r="E9" s="182"/>
      <c r="F9" s="182"/>
      <c r="G9" s="22" t="s">
        <v>112</v>
      </c>
      <c r="H9" s="22" t="s">
        <v>113</v>
      </c>
      <c r="J9" s="23"/>
    </row>
    <row r="10" spans="1:10" ht="27.75" customHeight="1" x14ac:dyDescent="0.25">
      <c r="A10" s="22" t="s">
        <v>114</v>
      </c>
      <c r="B10" s="180" t="s">
        <v>115</v>
      </c>
      <c r="C10" s="180"/>
      <c r="D10" s="180"/>
      <c r="E10" s="180"/>
      <c r="F10" s="180"/>
      <c r="G10" s="21"/>
      <c r="H10" s="21" t="s">
        <v>116</v>
      </c>
    </row>
    <row r="11" spans="1:10" ht="59.25" customHeight="1" x14ac:dyDescent="0.25">
      <c r="A11" s="22" t="s">
        <v>117</v>
      </c>
      <c r="B11" s="183" t="s">
        <v>118</v>
      </c>
      <c r="C11" s="183"/>
      <c r="D11" s="183"/>
      <c r="E11" s="183"/>
      <c r="F11" s="183"/>
      <c r="G11" s="21" t="s">
        <v>116</v>
      </c>
      <c r="H11" s="21"/>
    </row>
    <row r="12" spans="1:10" ht="37.5" customHeight="1" x14ac:dyDescent="0.25">
      <c r="A12" s="22" t="s">
        <v>119</v>
      </c>
      <c r="B12" s="183" t="s">
        <v>120</v>
      </c>
      <c r="C12" s="183"/>
      <c r="D12" s="183"/>
      <c r="E12" s="183"/>
      <c r="F12" s="183"/>
      <c r="G12" s="21" t="s">
        <v>116</v>
      </c>
      <c r="H12" s="21"/>
    </row>
    <row r="13" spans="1:10" ht="33.75" customHeight="1" x14ac:dyDescent="0.25">
      <c r="A13" s="22" t="s">
        <v>121</v>
      </c>
      <c r="B13" s="180" t="s">
        <v>122</v>
      </c>
      <c r="C13" s="180"/>
      <c r="D13" s="180"/>
      <c r="E13" s="180"/>
      <c r="F13" s="180"/>
      <c r="G13" s="21"/>
      <c r="H13" s="21" t="s">
        <v>116</v>
      </c>
    </row>
    <row r="14" spans="1:10" ht="49.5" customHeight="1" x14ac:dyDescent="0.25">
      <c r="A14" s="22" t="s">
        <v>123</v>
      </c>
      <c r="B14" s="180" t="s">
        <v>124</v>
      </c>
      <c r="C14" s="180"/>
      <c r="D14" s="180"/>
      <c r="E14" s="180"/>
      <c r="F14" s="180"/>
      <c r="G14" s="21"/>
      <c r="H14" s="21" t="s">
        <v>116</v>
      </c>
    </row>
    <row r="15" spans="1:10" ht="45" customHeight="1" x14ac:dyDescent="0.25">
      <c r="A15" s="22" t="s">
        <v>125</v>
      </c>
      <c r="B15" s="180" t="s">
        <v>126</v>
      </c>
      <c r="C15" s="180"/>
      <c r="D15" s="180"/>
      <c r="E15" s="180"/>
      <c r="F15" s="180"/>
      <c r="G15" s="21"/>
      <c r="H15" s="21" t="s">
        <v>116</v>
      </c>
    </row>
    <row r="16" spans="1:10" ht="34.5" customHeight="1" x14ac:dyDescent="0.25">
      <c r="A16" s="22" t="s">
        <v>127</v>
      </c>
      <c r="B16" s="183" t="s">
        <v>128</v>
      </c>
      <c r="C16" s="183"/>
      <c r="D16" s="183"/>
      <c r="E16" s="183"/>
      <c r="F16" s="183"/>
      <c r="G16" s="21" t="s">
        <v>116</v>
      </c>
      <c r="H16" s="21"/>
    </row>
    <row r="17" spans="1:9" ht="37.5" customHeight="1" x14ac:dyDescent="0.25">
      <c r="A17" s="22" t="s">
        <v>129</v>
      </c>
      <c r="B17" s="180" t="s">
        <v>130</v>
      </c>
      <c r="C17" s="180"/>
      <c r="D17" s="180"/>
      <c r="E17" s="180"/>
      <c r="F17" s="180"/>
      <c r="G17" s="21"/>
      <c r="H17" s="21" t="s">
        <v>116</v>
      </c>
    </row>
    <row r="18" spans="1:9" ht="33.75" customHeight="1" x14ac:dyDescent="0.25">
      <c r="A18" s="22" t="s">
        <v>131</v>
      </c>
      <c r="B18" s="180" t="s">
        <v>132</v>
      </c>
      <c r="C18" s="180"/>
      <c r="D18" s="180"/>
      <c r="E18" s="180"/>
      <c r="F18" s="180"/>
      <c r="G18" s="21"/>
      <c r="H18" s="21" t="s">
        <v>116</v>
      </c>
    </row>
    <row r="19" spans="1:9" ht="58.5" customHeight="1" x14ac:dyDescent="0.25">
      <c r="A19" s="22" t="s">
        <v>133</v>
      </c>
      <c r="B19" s="180" t="s">
        <v>134</v>
      </c>
      <c r="C19" s="180"/>
      <c r="D19" s="180"/>
      <c r="E19" s="180"/>
      <c r="F19" s="180"/>
      <c r="G19" s="21"/>
      <c r="H19" s="21" t="s">
        <v>116</v>
      </c>
    </row>
    <row r="20" spans="1:9" ht="26.25" customHeight="1" x14ac:dyDescent="0.25">
      <c r="A20" s="22" t="s">
        <v>135</v>
      </c>
      <c r="B20" s="180" t="s">
        <v>136</v>
      </c>
      <c r="C20" s="180"/>
      <c r="D20" s="180"/>
      <c r="E20" s="180"/>
      <c r="F20" s="180"/>
      <c r="G20" s="21"/>
      <c r="H20" s="21" t="s">
        <v>116</v>
      </c>
    </row>
    <row r="21" spans="1:9" ht="45" customHeight="1" x14ac:dyDescent="0.25">
      <c r="A21" s="22" t="s">
        <v>137</v>
      </c>
      <c r="B21" s="180" t="s">
        <v>138</v>
      </c>
      <c r="C21" s="180"/>
      <c r="D21" s="180"/>
      <c r="E21" s="180"/>
      <c r="F21" s="180"/>
      <c r="G21" s="21"/>
      <c r="H21" s="21" t="s">
        <v>116</v>
      </c>
    </row>
    <row r="22" spans="1:9" ht="23.25" customHeight="1" x14ac:dyDescent="0.25">
      <c r="A22" s="22" t="s">
        <v>139</v>
      </c>
      <c r="B22" s="183" t="s">
        <v>140</v>
      </c>
      <c r="C22" s="183"/>
      <c r="D22" s="183"/>
      <c r="E22" s="183"/>
      <c r="F22" s="183"/>
      <c r="G22" s="21" t="s">
        <v>116</v>
      </c>
      <c r="H22" s="21"/>
    </row>
    <row r="23" spans="1:9" ht="48.75" customHeight="1" x14ac:dyDescent="0.25">
      <c r="A23" s="22" t="s">
        <v>141</v>
      </c>
      <c r="B23" s="183" t="s">
        <v>142</v>
      </c>
      <c r="C23" s="183"/>
      <c r="D23" s="183"/>
      <c r="E23" s="183"/>
      <c r="F23" s="183"/>
      <c r="G23" s="21" t="s">
        <v>116</v>
      </c>
      <c r="H23" s="21"/>
    </row>
    <row r="24" spans="1:9" ht="46.5" customHeight="1" x14ac:dyDescent="0.25">
      <c r="A24" s="22" t="s">
        <v>143</v>
      </c>
      <c r="B24" s="183" t="s">
        <v>144</v>
      </c>
      <c r="C24" s="183"/>
      <c r="D24" s="183"/>
      <c r="E24" s="183"/>
      <c r="F24" s="183"/>
      <c r="G24" s="21" t="s">
        <v>116</v>
      </c>
      <c r="H24" s="21"/>
    </row>
    <row r="25" spans="1:9" ht="45" customHeight="1" x14ac:dyDescent="0.25">
      <c r="A25" s="22" t="s">
        <v>145</v>
      </c>
      <c r="B25" s="183" t="s">
        <v>146</v>
      </c>
      <c r="C25" s="183"/>
      <c r="D25" s="183"/>
      <c r="E25" s="183"/>
      <c r="F25" s="183"/>
      <c r="G25" s="21" t="s">
        <v>116</v>
      </c>
      <c r="H25" s="21"/>
    </row>
    <row r="26" spans="1:9" ht="21.75" customHeight="1" x14ac:dyDescent="0.25">
      <c r="A26" s="22" t="s">
        <v>147</v>
      </c>
      <c r="B26" s="183" t="s">
        <v>148</v>
      </c>
      <c r="C26" s="183"/>
      <c r="D26" s="183"/>
      <c r="E26" s="183"/>
      <c r="F26" s="183"/>
      <c r="G26" s="21" t="s">
        <v>116</v>
      </c>
      <c r="H26" s="21"/>
    </row>
    <row r="27" spans="1:9" ht="30" customHeight="1" x14ac:dyDescent="0.25">
      <c r="A27" s="22" t="s">
        <v>149</v>
      </c>
      <c r="B27" s="183" t="s">
        <v>514</v>
      </c>
      <c r="C27" s="183"/>
      <c r="D27" s="183"/>
      <c r="E27" s="183"/>
      <c r="F27" s="183"/>
      <c r="G27" s="21" t="s">
        <v>116</v>
      </c>
      <c r="H27" s="21"/>
    </row>
    <row r="28" spans="1:9" ht="30" customHeight="1" x14ac:dyDescent="0.25">
      <c r="A28" s="22"/>
      <c r="B28" s="30"/>
      <c r="C28" s="30"/>
      <c r="D28" s="30"/>
      <c r="E28" s="30"/>
      <c r="F28" s="30"/>
      <c r="G28" s="21"/>
      <c r="H28" s="21"/>
    </row>
    <row r="29" spans="1:9" ht="15.75" thickBot="1" x14ac:dyDescent="0.3">
      <c r="B29" s="24"/>
    </row>
    <row r="30" spans="1:9" ht="48" customHeight="1" thickBot="1" x14ac:dyDescent="0.3">
      <c r="B30" s="184" t="s">
        <v>490</v>
      </c>
      <c r="C30" s="185"/>
      <c r="D30" s="185"/>
      <c r="E30" s="185"/>
      <c r="F30" s="186"/>
      <c r="I30" s="78"/>
    </row>
  </sheetData>
  <mergeCells count="22">
    <mergeCell ref="B30:F30"/>
    <mergeCell ref="B25:F25"/>
    <mergeCell ref="B26:F26"/>
    <mergeCell ref="B27:F27"/>
    <mergeCell ref="B19:F19"/>
    <mergeCell ref="B20:F20"/>
    <mergeCell ref="B21:F21"/>
    <mergeCell ref="B22:F22"/>
    <mergeCell ref="B23:F23"/>
    <mergeCell ref="B24:F24"/>
    <mergeCell ref="B18:F18"/>
    <mergeCell ref="A6:H6"/>
    <mergeCell ref="A7:H7"/>
    <mergeCell ref="B9:F9"/>
    <mergeCell ref="B10:F10"/>
    <mergeCell ref="B11:F11"/>
    <mergeCell ref="B12:F12"/>
    <mergeCell ref="B13:F13"/>
    <mergeCell ref="B14:F14"/>
    <mergeCell ref="B15:F15"/>
    <mergeCell ref="B16:F16"/>
    <mergeCell ref="B17:F17"/>
  </mergeCells>
  <printOptions horizontalCentered="1"/>
  <pageMargins left="0.70866141732283472" right="0.31496062992125984" top="0.74803149606299213" bottom="0.74803149606299213" header="0.31496062992125984" footer="0.11811023622047245"/>
  <pageSetup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tint="0.499984740745262"/>
    <pageSetUpPr fitToPage="1"/>
  </sheetPr>
  <dimension ref="A1:N71"/>
  <sheetViews>
    <sheetView topLeftCell="A9" zoomScale="120" zoomScaleNormal="120" workbookViewId="0">
      <selection activeCell="H15" sqref="H15"/>
    </sheetView>
  </sheetViews>
  <sheetFormatPr baseColWidth="10" defaultRowHeight="15" x14ac:dyDescent="0.25"/>
  <cols>
    <col min="1" max="4" width="14.7109375" customWidth="1"/>
    <col min="5" max="5" width="18.5703125" customWidth="1"/>
    <col min="6" max="10" width="14.7109375" customWidth="1"/>
  </cols>
  <sheetData>
    <row r="1" spans="1:10" x14ac:dyDescent="0.25">
      <c r="A1" s="11" t="s">
        <v>106</v>
      </c>
      <c r="B1" s="5"/>
      <c r="C1" s="5"/>
      <c r="D1" s="5"/>
      <c r="E1" s="5"/>
      <c r="F1" s="5"/>
      <c r="G1" s="5"/>
      <c r="H1" s="11"/>
      <c r="I1" s="5"/>
      <c r="J1" s="25" t="s">
        <v>107</v>
      </c>
    </row>
    <row r="2" spans="1:10" x14ac:dyDescent="0.25">
      <c r="A2" s="5" t="s">
        <v>108</v>
      </c>
      <c r="B2" s="5"/>
      <c r="C2" s="5"/>
      <c r="D2" s="5"/>
      <c r="E2" s="5"/>
      <c r="F2" s="5"/>
      <c r="G2" s="5"/>
      <c r="H2" s="5"/>
      <c r="I2" s="5"/>
      <c r="J2" s="26" t="s">
        <v>524</v>
      </c>
    </row>
    <row r="3" spans="1:10" x14ac:dyDescent="0.25">
      <c r="A3" s="5" t="s">
        <v>150</v>
      </c>
      <c r="B3" s="5"/>
      <c r="C3" s="5"/>
      <c r="D3" s="5"/>
      <c r="E3" s="5"/>
      <c r="F3" s="5"/>
      <c r="G3" s="193" t="s">
        <v>151</v>
      </c>
      <c r="H3" s="193"/>
      <c r="I3" s="193"/>
      <c r="J3" s="193"/>
    </row>
    <row r="4" spans="1:10" ht="27" customHeight="1" x14ac:dyDescent="0.25">
      <c r="A4" s="5" t="s">
        <v>152</v>
      </c>
      <c r="B4" s="5"/>
      <c r="C4" s="5"/>
      <c r="D4" s="5"/>
      <c r="E4" s="5"/>
      <c r="F4" s="5"/>
      <c r="G4" s="193" t="s">
        <v>153</v>
      </c>
      <c r="H4" s="193"/>
      <c r="I4" s="193"/>
      <c r="J4" s="193"/>
    </row>
    <row r="5" spans="1:10" x14ac:dyDescent="0.25">
      <c r="J5" s="25" t="s">
        <v>596</v>
      </c>
    </row>
    <row r="6" spans="1:10" x14ac:dyDescent="0.25">
      <c r="I6" s="25" t="s">
        <v>154</v>
      </c>
      <c r="J6" s="22" t="s">
        <v>155</v>
      </c>
    </row>
    <row r="7" spans="1:10" x14ac:dyDescent="0.25">
      <c r="I7" s="25"/>
      <c r="J7" s="22"/>
    </row>
    <row r="8" spans="1:10" ht="15.75" thickBot="1" x14ac:dyDescent="0.3">
      <c r="I8" s="25"/>
      <c r="J8" s="22"/>
    </row>
    <row r="9" spans="1:10" ht="15.75" thickBot="1" x14ac:dyDescent="0.3">
      <c r="A9" s="187" t="s">
        <v>156</v>
      </c>
      <c r="B9" s="188"/>
      <c r="C9" s="188"/>
      <c r="D9" s="188"/>
      <c r="E9" s="188"/>
      <c r="F9" s="188"/>
      <c r="G9" s="188"/>
      <c r="H9" s="188"/>
      <c r="I9" s="188"/>
      <c r="J9" s="189"/>
    </row>
    <row r="10" spans="1:10" x14ac:dyDescent="0.25">
      <c r="A10" s="11"/>
    </row>
    <row r="11" spans="1:10" x14ac:dyDescent="0.25">
      <c r="A11" s="209" t="s">
        <v>157</v>
      </c>
      <c r="B11" s="209"/>
      <c r="C11" s="209"/>
      <c r="D11" s="209"/>
      <c r="E11" s="209"/>
      <c r="F11" s="209"/>
      <c r="G11" s="5"/>
      <c r="H11" s="5"/>
      <c r="I11" s="5"/>
      <c r="J11" s="26"/>
    </row>
    <row r="12" spans="1:10" x14ac:dyDescent="0.25">
      <c r="A12" s="191" t="s">
        <v>158</v>
      </c>
      <c r="B12" s="191"/>
      <c r="C12" s="191"/>
      <c r="D12" s="191"/>
      <c r="E12" s="191"/>
      <c r="F12" s="191"/>
      <c r="G12" s="191"/>
      <c r="H12" s="191"/>
      <c r="I12" s="191"/>
      <c r="J12" s="191"/>
    </row>
    <row r="14" spans="1:10" x14ac:dyDescent="0.25">
      <c r="A14" s="81" t="s">
        <v>159</v>
      </c>
      <c r="B14" s="82"/>
      <c r="C14" s="82"/>
      <c r="D14" s="82"/>
      <c r="E14" s="82"/>
      <c r="F14" s="82"/>
      <c r="G14" s="83"/>
      <c r="H14" s="83"/>
      <c r="I14" s="83"/>
      <c r="J14" s="83"/>
    </row>
    <row r="15" spans="1:10" x14ac:dyDescent="0.25">
      <c r="A15" s="81" t="s">
        <v>482</v>
      </c>
      <c r="B15" s="82"/>
      <c r="C15" s="82"/>
      <c r="D15" s="82"/>
      <c r="E15" s="82"/>
      <c r="F15" s="82"/>
      <c r="G15" s="83"/>
      <c r="H15" s="83"/>
      <c r="I15" s="83"/>
      <c r="J15" s="83"/>
    </row>
    <row r="16" spans="1:10" ht="16.5" customHeight="1" x14ac:dyDescent="0.25">
      <c r="A16" s="191" t="s">
        <v>160</v>
      </c>
      <c r="B16" s="191"/>
      <c r="C16" s="191"/>
      <c r="D16" s="191"/>
      <c r="E16" s="191"/>
      <c r="F16" s="191"/>
      <c r="G16" s="191"/>
      <c r="H16" s="191"/>
      <c r="I16" s="191"/>
      <c r="J16" s="191"/>
    </row>
    <row r="17" spans="1:14" ht="16.5" customHeight="1" x14ac:dyDescent="0.25">
      <c r="A17" s="190" t="s">
        <v>504</v>
      </c>
      <c r="B17" s="190"/>
      <c r="C17" s="190"/>
      <c r="D17" s="190"/>
      <c r="E17" s="190"/>
      <c r="F17" s="190"/>
      <c r="G17" s="190"/>
      <c r="H17" s="190"/>
      <c r="I17" s="190"/>
      <c r="J17" s="190"/>
    </row>
    <row r="18" spans="1:14" ht="16.5" customHeight="1" x14ac:dyDescent="0.25">
      <c r="A18" s="191" t="s">
        <v>161</v>
      </c>
      <c r="B18" s="191"/>
      <c r="C18" s="191"/>
      <c r="D18" s="191"/>
      <c r="E18" s="191"/>
      <c r="F18" s="191"/>
      <c r="G18" s="191"/>
      <c r="H18" s="191"/>
      <c r="I18" s="191"/>
      <c r="J18" s="191"/>
    </row>
    <row r="19" spans="1:14" ht="16.5" customHeight="1" x14ac:dyDescent="0.25">
      <c r="A19" s="191" t="s">
        <v>162</v>
      </c>
      <c r="B19" s="191"/>
      <c r="C19" s="191"/>
      <c r="D19" s="191"/>
      <c r="E19" s="191"/>
      <c r="F19" s="191"/>
      <c r="G19" s="191"/>
      <c r="H19" s="191"/>
      <c r="I19" s="191"/>
      <c r="J19" s="191"/>
    </row>
    <row r="20" spans="1:14" ht="16.5" customHeight="1" x14ac:dyDescent="0.25">
      <c r="A20" s="191" t="s">
        <v>163</v>
      </c>
      <c r="B20" s="191"/>
      <c r="C20" s="191"/>
      <c r="D20" s="191"/>
      <c r="E20" s="191"/>
      <c r="F20" s="191"/>
      <c r="G20" s="191"/>
      <c r="H20" s="191"/>
      <c r="I20" s="191"/>
      <c r="J20" s="191"/>
    </row>
    <row r="21" spans="1:14" ht="16.5" customHeight="1" x14ac:dyDescent="0.25">
      <c r="A21" s="191" t="s">
        <v>164</v>
      </c>
      <c r="B21" s="191"/>
      <c r="C21" s="191"/>
      <c r="D21" s="191"/>
      <c r="E21" s="191"/>
      <c r="F21" s="191"/>
      <c r="G21" s="191"/>
      <c r="H21" s="191"/>
      <c r="I21" s="191"/>
      <c r="J21" s="191"/>
    </row>
    <row r="22" spans="1:14" x14ac:dyDescent="0.25">
      <c r="A22" s="27"/>
      <c r="B22" s="27"/>
      <c r="C22" s="27"/>
      <c r="D22" s="27"/>
      <c r="E22" s="27"/>
      <c r="F22" s="27"/>
    </row>
    <row r="23" spans="1:14" x14ac:dyDescent="0.25">
      <c r="A23" s="11" t="s">
        <v>165</v>
      </c>
      <c r="B23" s="11"/>
      <c r="C23" s="11"/>
      <c r="D23" s="28"/>
      <c r="E23" s="28"/>
      <c r="F23" s="28"/>
      <c r="G23" s="5"/>
      <c r="H23" s="5"/>
      <c r="I23" s="5"/>
      <c r="J23" s="26"/>
    </row>
    <row r="24" spans="1:14" x14ac:dyDescent="0.25">
      <c r="A24" s="183" t="s">
        <v>166</v>
      </c>
      <c r="B24" s="183"/>
      <c r="C24" s="183"/>
      <c r="D24" s="183"/>
      <c r="E24" s="183"/>
      <c r="F24" s="183"/>
      <c r="G24" s="183"/>
      <c r="H24" s="183"/>
      <c r="I24" s="183"/>
      <c r="J24" s="183"/>
      <c r="L24" s="100"/>
    </row>
    <row r="25" spans="1:14" x14ac:dyDescent="0.25">
      <c r="A25" s="27"/>
      <c r="B25" s="27"/>
      <c r="C25" s="27"/>
      <c r="D25" s="27"/>
      <c r="E25" s="27"/>
      <c r="F25" s="27"/>
    </row>
    <row r="26" spans="1:14" x14ac:dyDescent="0.25">
      <c r="A26" s="81" t="s">
        <v>167</v>
      </c>
      <c r="B26" s="84"/>
      <c r="C26" s="84"/>
      <c r="D26" s="84"/>
      <c r="E26" s="84"/>
      <c r="F26" s="83"/>
      <c r="G26" s="83"/>
      <c r="H26" s="83"/>
      <c r="I26" s="83"/>
      <c r="J26" s="83"/>
    </row>
    <row r="27" spans="1:14" x14ac:dyDescent="0.25">
      <c r="A27" s="81" t="s">
        <v>483</v>
      </c>
      <c r="B27" s="84"/>
      <c r="C27" s="84"/>
      <c r="D27" s="84"/>
      <c r="E27" s="84"/>
      <c r="F27" s="83"/>
      <c r="G27" s="83"/>
      <c r="H27" s="83"/>
      <c r="I27" s="83"/>
      <c r="J27" s="83"/>
    </row>
    <row r="28" spans="1:14" x14ac:dyDescent="0.25">
      <c r="A28" s="81" t="s">
        <v>484</v>
      </c>
      <c r="B28" s="85"/>
      <c r="C28" s="85"/>
      <c r="D28" s="85"/>
      <c r="E28" s="84"/>
      <c r="F28" s="83"/>
      <c r="G28" s="83"/>
      <c r="H28" s="83"/>
      <c r="I28" s="83"/>
      <c r="J28" s="83"/>
    </row>
    <row r="29" spans="1:14" ht="30.75" customHeight="1" x14ac:dyDescent="0.25">
      <c r="A29" s="191" t="s">
        <v>168</v>
      </c>
      <c r="B29" s="191"/>
      <c r="C29" s="191"/>
      <c r="D29" s="191"/>
      <c r="E29" s="191"/>
      <c r="F29" s="191"/>
      <c r="G29" s="191"/>
      <c r="H29" s="191"/>
      <c r="I29" s="191"/>
      <c r="J29" s="191"/>
    </row>
    <row r="30" spans="1:14" ht="14.25" customHeight="1" x14ac:dyDescent="0.25">
      <c r="A30" s="29" t="s">
        <v>169</v>
      </c>
      <c r="B30" s="30"/>
      <c r="C30" s="30"/>
      <c r="D30" s="30"/>
      <c r="E30" s="30"/>
      <c r="F30" s="30"/>
      <c r="G30" s="30"/>
      <c r="H30" s="30"/>
      <c r="I30" s="30"/>
      <c r="J30" s="30"/>
      <c r="L30" s="100"/>
    </row>
    <row r="31" spans="1:14" x14ac:dyDescent="0.25">
      <c r="A31" s="29"/>
      <c r="B31" s="29"/>
      <c r="C31" s="29"/>
      <c r="D31" s="29"/>
      <c r="E31" s="29"/>
      <c r="F31" s="29"/>
      <c r="G31" s="29"/>
      <c r="H31" s="29"/>
      <c r="I31" s="29"/>
      <c r="J31" s="29"/>
      <c r="L31" s="100"/>
      <c r="M31" s="100"/>
      <c r="N31" s="100"/>
    </row>
    <row r="32" spans="1:14" x14ac:dyDescent="0.25">
      <c r="A32" s="81" t="s">
        <v>170</v>
      </c>
      <c r="B32" s="81"/>
      <c r="C32" s="81"/>
      <c r="D32" s="81"/>
      <c r="E32" s="81"/>
      <c r="F32" s="81"/>
      <c r="G32" s="84"/>
      <c r="H32" s="84"/>
      <c r="I32" s="84"/>
      <c r="J32" s="86"/>
    </row>
    <row r="33" spans="1:10" x14ac:dyDescent="0.25">
      <c r="A33" s="81" t="s">
        <v>485</v>
      </c>
      <c r="B33" s="84"/>
      <c r="C33" s="84"/>
      <c r="D33" s="85"/>
      <c r="E33" s="85"/>
      <c r="F33" s="85"/>
      <c r="G33" s="84"/>
      <c r="H33" s="84"/>
      <c r="I33" s="84"/>
      <c r="J33" s="87"/>
    </row>
    <row r="34" spans="1:10" x14ac:dyDescent="0.25">
      <c r="A34" s="81" t="s">
        <v>486</v>
      </c>
      <c r="B34" s="85"/>
      <c r="C34" s="85"/>
      <c r="D34" s="83"/>
      <c r="E34" s="85"/>
      <c r="F34" s="85"/>
      <c r="G34" s="84"/>
      <c r="H34" s="84"/>
      <c r="I34" s="84"/>
      <c r="J34" s="87"/>
    </row>
    <row r="35" spans="1:10" ht="27" customHeight="1" x14ac:dyDescent="0.25">
      <c r="A35" s="191" t="s">
        <v>171</v>
      </c>
      <c r="B35" s="191"/>
      <c r="C35" s="191"/>
      <c r="D35" s="191"/>
      <c r="E35" s="191"/>
      <c r="F35" s="191"/>
      <c r="G35" s="191"/>
      <c r="H35" s="191"/>
      <c r="I35" s="191"/>
      <c r="J35" s="191"/>
    </row>
    <row r="36" spans="1:10" ht="27" customHeight="1" x14ac:dyDescent="0.25">
      <c r="A36" s="192" t="s">
        <v>172</v>
      </c>
      <c r="B36" s="192"/>
      <c r="C36" s="192"/>
      <c r="D36" s="192"/>
      <c r="E36" s="192"/>
      <c r="F36" s="192"/>
      <c r="G36" s="192"/>
      <c r="H36" s="192"/>
      <c r="I36" s="192"/>
      <c r="J36" s="192"/>
    </row>
    <row r="37" spans="1:10" x14ac:dyDescent="0.25">
      <c r="A37" s="27"/>
      <c r="B37" s="27"/>
      <c r="C37" s="27"/>
      <c r="D37" s="27"/>
      <c r="E37" s="27"/>
      <c r="F37" s="27"/>
    </row>
    <row r="38" spans="1:10" x14ac:dyDescent="0.25">
      <c r="A38" s="11" t="s">
        <v>519</v>
      </c>
      <c r="B38" s="11"/>
      <c r="C38" s="11"/>
      <c r="D38" s="11"/>
      <c r="E38" s="11"/>
      <c r="F38" s="11"/>
      <c r="G38" s="5"/>
      <c r="H38" s="5"/>
      <c r="I38" s="5"/>
      <c r="J38" s="26"/>
    </row>
    <row r="39" spans="1:10" ht="15" customHeight="1" x14ac:dyDescent="0.25">
      <c r="A39" s="191" t="s">
        <v>174</v>
      </c>
      <c r="B39" s="191"/>
      <c r="C39" s="191"/>
      <c r="D39" s="191"/>
      <c r="E39" s="191"/>
      <c r="F39" s="191"/>
      <c r="G39" s="191"/>
      <c r="H39" s="191"/>
      <c r="I39" s="191"/>
      <c r="J39" s="191"/>
    </row>
    <row r="40" spans="1:10" ht="18" customHeight="1" x14ac:dyDescent="0.25">
      <c r="A40" s="191" t="s">
        <v>175</v>
      </c>
      <c r="B40" s="191"/>
      <c r="C40" s="191"/>
      <c r="D40" s="191"/>
      <c r="E40" s="191"/>
      <c r="F40" s="191"/>
      <c r="G40" s="191"/>
      <c r="H40" s="191"/>
      <c r="I40" s="30"/>
      <c r="J40" s="30"/>
    </row>
    <row r="42" spans="1:10" x14ac:dyDescent="0.25">
      <c r="A42" s="11" t="s">
        <v>176</v>
      </c>
      <c r="B42" s="11"/>
      <c r="C42" s="11"/>
      <c r="D42" s="11"/>
      <c r="E42" s="11"/>
      <c r="F42" s="11"/>
    </row>
    <row r="43" spans="1:10" x14ac:dyDescent="0.25">
      <c r="A43" s="191" t="s">
        <v>177</v>
      </c>
      <c r="B43" s="191"/>
      <c r="C43" s="191"/>
      <c r="D43" s="191"/>
      <c r="E43" s="191"/>
      <c r="F43" s="191"/>
      <c r="G43" s="191"/>
      <c r="H43" s="191"/>
      <c r="I43" s="191"/>
      <c r="J43" s="191"/>
    </row>
    <row r="44" spans="1:10" x14ac:dyDescent="0.25">
      <c r="A44" s="31"/>
      <c r="B44" s="27"/>
      <c r="C44" s="27"/>
      <c r="D44" s="27"/>
      <c r="E44" s="27"/>
      <c r="F44" s="27"/>
    </row>
    <row r="45" spans="1:10" ht="15" customHeight="1" x14ac:dyDescent="0.25">
      <c r="A45" s="199" t="s">
        <v>498</v>
      </c>
      <c r="B45" s="199"/>
      <c r="C45" s="199"/>
      <c r="D45" s="199"/>
      <c r="E45" s="199"/>
      <c r="F45" s="199"/>
      <c r="G45" s="83"/>
      <c r="H45" s="83"/>
      <c r="I45" s="83"/>
      <c r="J45" s="83"/>
    </row>
    <row r="46" spans="1:10" x14ac:dyDescent="0.25">
      <c r="A46" s="199" t="s">
        <v>518</v>
      </c>
      <c r="B46" s="199"/>
      <c r="C46" s="199"/>
      <c r="D46" s="199"/>
      <c r="E46" s="199"/>
      <c r="F46" s="199"/>
      <c r="G46" s="83"/>
      <c r="H46" s="83"/>
      <c r="I46" s="83"/>
      <c r="J46" s="83"/>
    </row>
    <row r="47" spans="1:10" x14ac:dyDescent="0.25">
      <c r="A47" s="191" t="s">
        <v>179</v>
      </c>
      <c r="B47" s="191"/>
      <c r="C47" s="191"/>
      <c r="D47" s="191"/>
      <c r="E47" s="191"/>
      <c r="F47" s="191"/>
      <c r="G47" s="191"/>
      <c r="H47" s="191"/>
      <c r="I47" s="191"/>
      <c r="J47" s="191"/>
    </row>
    <row r="49" spans="1:10" ht="15" customHeight="1" thickBot="1" x14ac:dyDescent="0.3"/>
    <row r="50" spans="1:10" x14ac:dyDescent="0.25">
      <c r="A50" s="200" t="s">
        <v>180</v>
      </c>
      <c r="B50" s="201"/>
      <c r="C50" s="201"/>
      <c r="D50" s="201"/>
      <c r="E50" s="201"/>
      <c r="F50" s="201"/>
      <c r="G50" s="201"/>
      <c r="H50" s="201"/>
      <c r="I50" s="201"/>
      <c r="J50" s="202"/>
    </row>
    <row r="51" spans="1:10" x14ac:dyDescent="0.25">
      <c r="A51" s="203"/>
      <c r="B51" s="204"/>
      <c r="C51" s="204"/>
      <c r="D51" s="204"/>
      <c r="E51" s="204"/>
      <c r="F51" s="204"/>
      <c r="G51" s="204"/>
      <c r="H51" s="204"/>
      <c r="I51" s="204"/>
      <c r="J51" s="205"/>
    </row>
    <row r="52" spans="1:10" ht="15.75" thickBot="1" x14ac:dyDescent="0.3">
      <c r="A52" s="206"/>
      <c r="B52" s="207"/>
      <c r="C52" s="207"/>
      <c r="D52" s="207"/>
      <c r="E52" s="207"/>
      <c r="F52" s="207"/>
      <c r="G52" s="207"/>
      <c r="H52" s="207"/>
      <c r="I52" s="207"/>
      <c r="J52" s="208"/>
    </row>
    <row r="54" spans="1:10" ht="39.75" customHeight="1" x14ac:dyDescent="0.3">
      <c r="A54" s="194" t="s">
        <v>181</v>
      </c>
      <c r="B54" s="195"/>
      <c r="C54" s="195"/>
      <c r="D54" s="195"/>
      <c r="E54" s="195"/>
      <c r="F54" s="195"/>
      <c r="G54" s="195"/>
      <c r="H54" s="195"/>
      <c r="I54" s="195"/>
      <c r="J54" s="196"/>
    </row>
    <row r="56" spans="1:10" x14ac:dyDescent="0.25">
      <c r="A56" s="32" t="s">
        <v>182</v>
      </c>
      <c r="B56" s="32" t="s">
        <v>183</v>
      </c>
      <c r="E56" s="25" t="s">
        <v>184</v>
      </c>
      <c r="F56" s="33" t="s">
        <v>594</v>
      </c>
    </row>
    <row r="57" spans="1:10" x14ac:dyDescent="0.25">
      <c r="E57" s="25" t="s">
        <v>185</v>
      </c>
      <c r="F57" s="33" t="s">
        <v>595</v>
      </c>
    </row>
    <row r="58" spans="1:10" x14ac:dyDescent="0.25">
      <c r="A58" s="34" t="s">
        <v>186</v>
      </c>
      <c r="B58" s="5" t="s">
        <v>187</v>
      </c>
      <c r="C58" s="35"/>
      <c r="E58" s="25" t="s">
        <v>188</v>
      </c>
      <c r="F58" s="11" t="str">
        <f>+A3</f>
        <v>C.P.I. PERSONA APELLIDO</v>
      </c>
    </row>
    <row r="59" spans="1:10" x14ac:dyDescent="0.25">
      <c r="A59" s="34" t="s">
        <v>189</v>
      </c>
      <c r="B59" s="5" t="s">
        <v>190</v>
      </c>
      <c r="C59" s="35"/>
    </row>
    <row r="60" spans="1:10" x14ac:dyDescent="0.25">
      <c r="A60" s="36" t="s">
        <v>191</v>
      </c>
      <c r="B60" s="5" t="s">
        <v>192</v>
      </c>
      <c r="C60" s="35"/>
    </row>
    <row r="61" spans="1:10" x14ac:dyDescent="0.25">
      <c r="A61" s="36" t="s">
        <v>193</v>
      </c>
      <c r="B61" s="5" t="s">
        <v>194</v>
      </c>
      <c r="C61" s="35"/>
    </row>
    <row r="62" spans="1:10" x14ac:dyDescent="0.25">
      <c r="A62" s="34" t="s">
        <v>195</v>
      </c>
      <c r="B62" s="5" t="s">
        <v>196</v>
      </c>
      <c r="C62" s="35"/>
    </row>
    <row r="63" spans="1:10" x14ac:dyDescent="0.25">
      <c r="A63" s="34" t="s">
        <v>197</v>
      </c>
      <c r="B63" s="5" t="s">
        <v>198</v>
      </c>
      <c r="C63" s="35"/>
    </row>
    <row r="64" spans="1:10" x14ac:dyDescent="0.25">
      <c r="A64" s="34" t="s">
        <v>199</v>
      </c>
      <c r="B64" s="5" t="s">
        <v>200</v>
      </c>
      <c r="C64" s="35"/>
    </row>
    <row r="65" spans="1:10" x14ac:dyDescent="0.25">
      <c r="A65" s="34" t="s">
        <v>116</v>
      </c>
      <c r="B65" s="5" t="s">
        <v>201</v>
      </c>
      <c r="C65" s="35"/>
    </row>
    <row r="66" spans="1:10" x14ac:dyDescent="0.25">
      <c r="A66" s="34" t="s">
        <v>202</v>
      </c>
      <c r="B66" s="5" t="s">
        <v>203</v>
      </c>
      <c r="C66" s="35"/>
    </row>
    <row r="67" spans="1:10" x14ac:dyDescent="0.25">
      <c r="A67" s="37"/>
      <c r="B67" s="23"/>
      <c r="C67" s="35"/>
    </row>
    <row r="68" spans="1:10" x14ac:dyDescent="0.25">
      <c r="A68" s="37"/>
    </row>
    <row r="69" spans="1:10" ht="39.75" customHeight="1" x14ac:dyDescent="0.25">
      <c r="A69" s="197" t="s">
        <v>487</v>
      </c>
      <c r="B69" s="197"/>
      <c r="C69" s="197"/>
      <c r="D69" s="197"/>
      <c r="E69" s="197"/>
      <c r="F69" s="197"/>
      <c r="G69" s="197"/>
      <c r="H69" s="197"/>
      <c r="I69" s="197"/>
      <c r="J69" s="197"/>
    </row>
    <row r="70" spans="1:10" x14ac:dyDescent="0.25">
      <c r="A70" s="37"/>
    </row>
    <row r="71" spans="1:10" x14ac:dyDescent="0.25">
      <c r="B71" s="198" t="s">
        <v>204</v>
      </c>
      <c r="C71" s="198"/>
      <c r="D71" s="198"/>
      <c r="E71" s="198"/>
      <c r="F71" s="198"/>
      <c r="G71" s="198"/>
      <c r="H71" s="198"/>
      <c r="I71" s="198"/>
    </row>
  </sheetData>
  <mergeCells count="25">
    <mergeCell ref="G3:J3"/>
    <mergeCell ref="G4:J4"/>
    <mergeCell ref="A54:J54"/>
    <mergeCell ref="A69:J69"/>
    <mergeCell ref="B71:I71"/>
    <mergeCell ref="A40:H40"/>
    <mergeCell ref="A43:J43"/>
    <mergeCell ref="A45:F45"/>
    <mergeCell ref="A46:F46"/>
    <mergeCell ref="A47:J47"/>
    <mergeCell ref="A50:J52"/>
    <mergeCell ref="A39:J39"/>
    <mergeCell ref="A11:F11"/>
    <mergeCell ref="A12:J12"/>
    <mergeCell ref="A16:J16"/>
    <mergeCell ref="A18:J18"/>
    <mergeCell ref="A9:J9"/>
    <mergeCell ref="A17:J17"/>
    <mergeCell ref="A35:J35"/>
    <mergeCell ref="A36:J36"/>
    <mergeCell ref="A19:J19"/>
    <mergeCell ref="A20:J20"/>
    <mergeCell ref="A21:J21"/>
    <mergeCell ref="A24:J24"/>
    <mergeCell ref="A29:J29"/>
  </mergeCells>
  <printOptions horizontalCentered="1"/>
  <pageMargins left="0.70866141732283472" right="0.31496062992125984" top="0.74803149606299213" bottom="0.74803149606299213" header="0.31496062992125984" footer="0.11811023622047245"/>
  <pageSetup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26</vt:i4>
      </vt:variant>
    </vt:vector>
  </HeadingPairs>
  <TitlesOfParts>
    <vt:vector size="52" baseType="lpstr">
      <vt:lpstr>ALCANCE</vt:lpstr>
      <vt:lpstr>RUTA PT </vt:lpstr>
      <vt:lpstr>Actividades</vt:lpstr>
      <vt:lpstr>Normatividad</vt:lpstr>
      <vt:lpstr>Muestreo</vt:lpstr>
      <vt:lpstr>Instructivo</vt:lpstr>
      <vt:lpstr>Escrito</vt:lpstr>
      <vt:lpstr>Indice</vt:lpstr>
      <vt:lpstr>I</vt:lpstr>
      <vt:lpstr>II</vt:lpstr>
      <vt:lpstr>III</vt:lpstr>
      <vt:lpstr>IV</vt:lpstr>
      <vt:lpstr>V</vt:lpstr>
      <vt:lpstr>VI</vt:lpstr>
      <vt:lpstr>VII</vt:lpstr>
      <vt:lpstr>VIII</vt:lpstr>
      <vt:lpstr>IX</vt:lpstr>
      <vt:lpstr>X</vt:lpstr>
      <vt:lpstr>XI</vt:lpstr>
      <vt:lpstr>XII</vt:lpstr>
      <vt:lpstr>XIII</vt:lpstr>
      <vt:lpstr>XIV</vt:lpstr>
      <vt:lpstr>XV</vt:lpstr>
      <vt:lpstr>XVI</vt:lpstr>
      <vt:lpstr>XVII</vt:lpstr>
      <vt:lpstr>XVIII</vt:lpstr>
      <vt:lpstr>Actividades!Área_de_impresión</vt:lpstr>
      <vt:lpstr>ALCANCE!Área_de_impresión</vt:lpstr>
      <vt:lpstr>Escrito!Área_de_impresión</vt:lpstr>
      <vt:lpstr>I!Área_de_impresión</vt:lpstr>
      <vt:lpstr>II!Área_de_impresión</vt:lpstr>
      <vt:lpstr>III!Área_de_impresión</vt:lpstr>
      <vt:lpstr>Indice!Área_de_impresión</vt:lpstr>
      <vt:lpstr>Instructivo!Área_de_impresión</vt:lpstr>
      <vt:lpstr>IV!Área_de_impresión</vt:lpstr>
      <vt:lpstr>IX!Área_de_impresión</vt:lpstr>
      <vt:lpstr>Muestreo!Área_de_impresión</vt:lpstr>
      <vt:lpstr>Normatividad!Área_de_impresión</vt:lpstr>
      <vt:lpstr>'RUTA PT '!Área_de_impresión</vt:lpstr>
      <vt:lpstr>V!Área_de_impresión</vt:lpstr>
      <vt:lpstr>VI!Área_de_impresión</vt:lpstr>
      <vt:lpstr>VII!Área_de_impresión</vt:lpstr>
      <vt:lpstr>VIII!Área_de_impresión</vt:lpstr>
      <vt:lpstr>X!Área_de_impresión</vt:lpstr>
      <vt:lpstr>XI!Área_de_impresión</vt:lpstr>
      <vt:lpstr>XII!Área_de_impresión</vt:lpstr>
      <vt:lpstr>XIII!Área_de_impresión</vt:lpstr>
      <vt:lpstr>XIV!Área_de_impresión</vt:lpstr>
      <vt:lpstr>XV!Área_de_impresión</vt:lpstr>
      <vt:lpstr>XVI!Área_de_impresión</vt:lpstr>
      <vt:lpstr>XVII!Área_de_impresión</vt:lpstr>
      <vt:lpstr>XVIII!Área_de_impresión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 Miguel Calderon</dc:creator>
  <cp:lastModifiedBy>DEYA</cp:lastModifiedBy>
  <cp:lastPrinted>2024-06-01T00:40:12Z</cp:lastPrinted>
  <dcterms:created xsi:type="dcterms:W3CDTF">2022-03-29T18:12:38Z</dcterms:created>
  <dcterms:modified xsi:type="dcterms:W3CDTF">2024-06-01T00:40:16Z</dcterms:modified>
</cp:coreProperties>
</file>